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<sst xmlns="http://schemas.openxmlformats.org/spreadsheetml/2006/main" count="273" uniqueCount="179">
  <si>
    <t>ИП Гагарина Ираида Рифовна</t>
  </si>
  <si>
    <t>Администрация Айлинского сельского поселения</t>
  </si>
  <si>
    <t>4 квартал</t>
  </si>
  <si>
    <t>ПРОМЕЖУТОЧНЫЕ ИТОГИ  за 4 квартал:</t>
  </si>
  <si>
    <t>ООО "Корпус Групп Европа" филиал в г. Сатка</t>
  </si>
  <si>
    <t>18-ВП</t>
  </si>
  <si>
    <t>06.10.2014 - 31.10.2014</t>
  </si>
  <si>
    <t>Октябрь</t>
  </si>
  <si>
    <t>Сокрытие или искажение экологической информации; несоблюдение экологических требований при осуществлении градостроительной деятельности и эксплуатации предприятий, сооружений или иных объектов; несоблюдение экологических и сантирно-эпидемиологических требований при обращени с отходами производства и потребления</t>
  </si>
  <si>
    <t>Администрация Саткинского городского поселения</t>
  </si>
  <si>
    <t>Выдано предписаний по устранению нарушения, кол-во</t>
  </si>
  <si>
    <t>Устранено нарушений, количество</t>
  </si>
  <si>
    <t xml:space="preserve">Направлено материалов
для возбуждения административного производства </t>
  </si>
  <si>
    <t>Направлено протоколов об административном правонарушении уполномоченным органам для вынесения административного наказания, кол-во</t>
  </si>
  <si>
    <t>Возвращено материалов на доработку</t>
  </si>
  <si>
    <t>Предъявлено исков о возмещении ущерба</t>
  </si>
  <si>
    <t>Взыскано исков о возмещении ущерба</t>
  </si>
  <si>
    <t>Результат рассмотрения материалов судебными органами</t>
  </si>
  <si>
    <t>Сфера контроля (воздух, отходы, плата за НВОС, ООПТ, водные объекты)</t>
  </si>
  <si>
    <t>суть правонарушения</t>
  </si>
  <si>
    <t>индекс для счета</t>
  </si>
  <si>
    <t>в установленный срок</t>
  </si>
  <si>
    <t>с превышением установленного срока</t>
  </si>
  <si>
    <t>в прокуратуру</t>
  </si>
  <si>
    <t>в Министерство</t>
  </si>
  <si>
    <t>В суды</t>
  </si>
  <si>
    <t>прочим уполномоченным органам (указать наименование)</t>
  </si>
  <si>
    <t xml:space="preserve"> кол-во</t>
  </si>
  <si>
    <t>на сумму, тыс.руб</t>
  </si>
  <si>
    <t>I квартал</t>
  </si>
  <si>
    <t>ИП Габитова Альмира Загидуллаевна</t>
  </si>
  <si>
    <t>456928, Челябинская область, п. Чулковка, ул. Центральная, 19</t>
  </si>
  <si>
    <t>1 - П</t>
  </si>
  <si>
    <t>21.01.2014 - 13.02.2014</t>
  </si>
  <si>
    <t>Февраль</t>
  </si>
  <si>
    <t>Плановая документарная и выездная</t>
  </si>
  <si>
    <t>Отходы</t>
  </si>
  <si>
    <t xml:space="preserve">Не оборудованы герметичные выгребы надворных туалетов, отсутствует договор на сбор и вывоз ЖБО, не разработан паспорт опасного отхода. </t>
  </si>
  <si>
    <t>ООО "Скимен"</t>
  </si>
  <si>
    <t>456926, Челябинская область, с. Айлино, ул. Ленина, 22а</t>
  </si>
  <si>
    <t>2 - П</t>
  </si>
  <si>
    <t>21.01.2014 - 11.02.2014</t>
  </si>
  <si>
    <t>Нарушений не установлено, в связи с отсутствием деятельности</t>
  </si>
  <si>
    <t>ООО "ПФК "Неруд Инвест"</t>
  </si>
  <si>
    <t>Проверка по требованию прокуратуры о выделении специалиста</t>
  </si>
  <si>
    <t>Обследование земельного участка в р.п. Бердяуш,  по факту разлива мазута</t>
  </si>
  <si>
    <t>Челябинская область, р.п. Бердяуш, напротив дома № 3 по ул. Переулок Победы</t>
  </si>
  <si>
    <t>2/Т</t>
  </si>
  <si>
    <t>Администрация Сулеинского городского поселения</t>
  </si>
  <si>
    <t>456920, Челябинская область, р.п. Сулея, ул. Элеваторная, 11</t>
  </si>
  <si>
    <t>3/Т</t>
  </si>
  <si>
    <t>Несоблюдение законодательства об охране окружающей среды в части расположения несанкционированных свалок отходов производства и потребления на территории поселения</t>
  </si>
  <si>
    <t>Иски удовлетворены</t>
  </si>
  <si>
    <t>456910, Челябинская область, г. Сатка, ул. Металлургов, 2</t>
  </si>
  <si>
    <t>4/Т</t>
  </si>
  <si>
    <t>Администрация Бердяушского городского поселения</t>
  </si>
  <si>
    <t>456935, Челябинская область, р.п. Бердяуш, ул. Советская, 39</t>
  </si>
  <si>
    <t>5/Т</t>
  </si>
  <si>
    <t>Июнь</t>
  </si>
  <si>
    <t>ПРОМЕЖУТОЧНЫЕ ИТОГИ  за 2 квартал:</t>
  </si>
  <si>
    <t>3 квартал</t>
  </si>
  <si>
    <t>9-ВП</t>
  </si>
  <si>
    <t>01.07.2014 - 14.07.2014</t>
  </si>
  <si>
    <t>Июль</t>
  </si>
  <si>
    <t>Невыполнение в срок законного предписания должностного лица, осуществляющего государственный надзор, об устранении нарушений законодательства</t>
  </si>
  <si>
    <t>10-ВП</t>
  </si>
  <si>
    <t>01.07.2014 - 17.07.2014</t>
  </si>
  <si>
    <t>456928, Челябинская область, с. Романовка, ул. Советская, 31</t>
  </si>
  <si>
    <t>11-ВП</t>
  </si>
  <si>
    <t>15.07.2014 - 21.07.2014</t>
  </si>
  <si>
    <t>Администрация Бакальского городского поселения</t>
  </si>
  <si>
    <t>6/Т</t>
  </si>
  <si>
    <t>Обследование полосы отвода перегона Бердяуш-Бакал железной дороги ОАО "РЖД", на предмет выявления несанкционированных свалок</t>
  </si>
  <si>
    <t>Челябинская область, г. Бакал</t>
  </si>
  <si>
    <t>7/Т</t>
  </si>
  <si>
    <t>МКУ "Бердяушская цнетрализованная клубная система Культурно-досуговый центр"</t>
  </si>
  <si>
    <t>456935, Челябинская область, р.п. Бердяуш, ул.  Красноармейская, 2а</t>
  </si>
  <si>
    <t>16-ВП</t>
  </si>
  <si>
    <t>10.09.2014 - 19.09.2014</t>
  </si>
  <si>
    <t>ЗАО "Саткинское автотранспортное предприятие"</t>
  </si>
  <si>
    <t>17-П</t>
  </si>
  <si>
    <t>ИТОГО ЗА ГОД:</t>
  </si>
  <si>
    <t>Администрация Романовского сельского поселения</t>
  </si>
  <si>
    <t>456905, Челябинская область, р.п. Межевой, ул. К. Маркса, 10, 9</t>
  </si>
  <si>
    <t>3 - П</t>
  </si>
  <si>
    <t>07.02.2014 - 27.02.2014</t>
  </si>
  <si>
    <t>Отходы, плата за НВОС</t>
  </si>
  <si>
    <t>Несоблюдение экологических требований при осуществлении градостроительной деятельности и эксплуатации предприятий, сооружений или иных объектов</t>
  </si>
  <si>
    <t>ОАО "Челябкоммунэнерго"</t>
  </si>
  <si>
    <t>454031, г. Челябинск, ул. Дягтерева, 63</t>
  </si>
  <si>
    <t>4 - П</t>
  </si>
  <si>
    <t>03.03.2014 - 07.03.2014</t>
  </si>
  <si>
    <t>Март</t>
  </si>
  <si>
    <t>Нарушений не установлено, в связи с отсутствием объектов на территории района</t>
  </si>
  <si>
    <t>ИП Мингажев И.Д.</t>
  </si>
  <si>
    <t>456905, Челябинская область, р.п. Межевой, ул. Парковая, 26</t>
  </si>
  <si>
    <t>5 - ВП</t>
  </si>
  <si>
    <t>28.02.2014 - 12.03.2014</t>
  </si>
  <si>
    <t>Внеплановая документарная</t>
  </si>
  <si>
    <t>Истечение срока ранее выданного предписания</t>
  </si>
  <si>
    <t>Невыыполнение в срок законного предписания должностного лица, осуществляющего государственный надзор, об устранении нарушений законодательства</t>
  </si>
  <si>
    <t>456910, Челябинская область, г. Сатка, ул. Бакальская, 8а</t>
  </si>
  <si>
    <t>6 - П</t>
  </si>
  <si>
    <t>03.03.2014 - 18.03.2014</t>
  </si>
  <si>
    <t>Нарушений не установлено</t>
  </si>
  <si>
    <t>ПРОМЕЖУТОЧНЫЕ ИТОГИ  за 1 квартал:</t>
  </si>
  <si>
    <t>2 квартал</t>
  </si>
  <si>
    <t>ООО "АСС Ресторация"</t>
  </si>
  <si>
    <t>456910, Челябинская область, г. Сатка, ул. Солнечная, 28</t>
  </si>
  <si>
    <t>7 - П</t>
  </si>
  <si>
    <t>03.04.2014 - 30.04.2014</t>
  </si>
  <si>
    <t>Апрель</t>
  </si>
  <si>
    <t>ООО "Тандем"</t>
  </si>
  <si>
    <t>8 - П</t>
  </si>
  <si>
    <t>12.05.2014 - 30.05.2014</t>
  </si>
  <si>
    <t>Май</t>
  </si>
  <si>
    <t xml:space="preserve">Обследование земельного участка  в г. Сатка, по факту несанкционарованного сноса зеленых насаждений </t>
  </si>
  <si>
    <t>Челябинская область, г. Сатка, пл. Ленина, 2</t>
  </si>
  <si>
    <t>1/Т</t>
  </si>
  <si>
    <t>ООО "Кемпинг "Небесное озеро"</t>
  </si>
  <si>
    <t>456910, Челябинская область, п. Зюраткуль, ул. Приозерная, 3а</t>
  </si>
  <si>
    <t>12-П</t>
  </si>
  <si>
    <t>01.07.2014 - 28.07.2014</t>
  </si>
  <si>
    <t>ООО "Урал-Турист-Сатка"</t>
  </si>
  <si>
    <t>456910, Челябинская область, г. Сатка, ул. Пролетарская, 9-8</t>
  </si>
  <si>
    <t>13-П</t>
  </si>
  <si>
    <t>456926, Челябинская область, с. Айлино, ул. Пугачева, 32</t>
  </si>
  <si>
    <t>14-П</t>
  </si>
  <si>
    <t>01.08.2014 - 28.08.2014</t>
  </si>
  <si>
    <t>Август</t>
  </si>
  <si>
    <t>ИП Ахадов Рафаэль Мурадхан Оглы</t>
  </si>
  <si>
    <t>456910, Челябинская область, г. Сатка, ул. Лесничество, 12-2</t>
  </si>
  <si>
    <t>15-ВП</t>
  </si>
  <si>
    <t>26.08.2014 - 16.09.2014</t>
  </si>
  <si>
    <t>Сентябрь</t>
  </si>
  <si>
    <t>Внеплановая документарная и выездная</t>
  </si>
  <si>
    <t>19-П</t>
  </si>
  <si>
    <t>13.10.2014 - 28.10.2014</t>
  </si>
  <si>
    <t>Воздух, отходы, плата за НВОС</t>
  </si>
  <si>
    <t>456900, Челябинская область, г. Бакал, ул. Ленина, 13</t>
  </si>
  <si>
    <t>456910, Челябинскя область, ул. Бакальская, 8а</t>
  </si>
  <si>
    <t>454129, г. Челябинск, ул. Машиностроителей, 25 - 22</t>
  </si>
  <si>
    <t>456910,  Челябинская область, г. Сатка, ул. Куйбышева, 12а-18</t>
  </si>
  <si>
    <t>456905, Челябинская область, р.п. Межевой, ул. К. Маркса, 10-9</t>
  </si>
  <si>
    <t>456935, Челябинская область, п. Жукатау, ул. Наливная, 35-23</t>
  </si>
  <si>
    <t>20-П</t>
  </si>
  <si>
    <t>Не разработаны паспорта опасных отходов, проект НООЛР, не ведется учет отходов</t>
  </si>
  <si>
    <t>456910, Челябинская область, г. Сатка, ул. Солнечная, 32</t>
  </si>
  <si>
    <t>21-П</t>
  </si>
  <si>
    <t>10.11.2014-05.12.2014</t>
  </si>
  <si>
    <t>Ноябрь</t>
  </si>
  <si>
    <t>Воздух</t>
  </si>
  <si>
    <t>Нарушение правил охраны атмосферного воздуха</t>
  </si>
  <si>
    <t>ООО "ТехноМ"</t>
  </si>
  <si>
    <t>456900, Челябинская область, г. Бакал, ул. Пугачева, 6</t>
  </si>
  <si>
    <t>22-П</t>
  </si>
  <si>
    <t>01.12.2014 - 12.12.2014</t>
  </si>
  <si>
    <t>Декабрь</t>
  </si>
  <si>
    <t>456900, Челябинская область, г. Бакал, ул. Первомайская, 6-15</t>
  </si>
  <si>
    <t>23-П</t>
  </si>
  <si>
    <t>ИП Фадеева Татьяна Александровна</t>
  </si>
  <si>
    <t>01.12.2014 - 24.12.2014</t>
  </si>
  <si>
    <t>01.09.2014 - 26.09.2014</t>
  </si>
  <si>
    <t>Обследование территории ЖК "Заря" на предмет нарушения экологического законодательства</t>
  </si>
  <si>
    <t>Челябинская область, г. Сатка</t>
  </si>
  <si>
    <t>8/Т</t>
  </si>
  <si>
    <t>ПРОМЕЖУТОЧНЫЕ ИТОГИ  за 3 квартал:</t>
  </si>
  <si>
    <t>ООО "Автоколонна № 2"</t>
  </si>
  <si>
    <t>ИП Батуев Максим Сергеевич</t>
  </si>
  <si>
    <t>Таблица 1. Отчет об исполнении переданных государственных полномочий в области охраны окружающей среды за 2014 год</t>
  </si>
  <si>
    <t>№ пп.</t>
  </si>
  <si>
    <t>Наименование юридического лица или ИП</t>
  </si>
  <si>
    <t>Адрес</t>
  </si>
  <si>
    <t>№ акта</t>
  </si>
  <si>
    <t>Дата проверки</t>
  </si>
  <si>
    <t>Месяц проверки</t>
  </si>
  <si>
    <t>Вид проверки (плановая/ внеплановая; документарная/ выездная)</t>
  </si>
  <si>
    <t>Индекс для счета</t>
  </si>
  <si>
    <t>Выявленные нарушения природоохранного законодательства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</si>
</sst>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  <numFmt numFmtId="182" formatCode="000000"/>
    <numFmt numFmtId="183" formatCode="0.00000"/>
    <numFmt numFmtId="184" formatCode="0.0"/>
    <numFmt numFmtId="185" formatCode="#,##0.0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Unicode MS"/>
      <family val="2"/>
    </font>
    <font>
      <sz val="10"/>
      <color indexed="9"/>
      <name val="Arial Cyr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84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84" fontId="2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8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84" fontId="1" fillId="5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84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 wrapText="1"/>
    </xf>
    <xf numFmtId="3" fontId="1" fillId="7" borderId="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975"/>
  <sheetViews>
    <sheetView tabSelected="1" workbookViewId="0" topLeftCell="A1">
      <selection activeCell="D51" sqref="D51"/>
    </sheetView>
  </sheetViews>
  <sheetFormatPr defaultColWidth="9.140625" defaultRowHeight="12.75"/>
  <cols>
    <col min="1" max="1" width="4.00390625" style="9" customWidth="1"/>
    <col min="2" max="2" width="28.00390625" style="9" customWidth="1"/>
    <col min="3" max="3" width="21.421875" style="9" customWidth="1"/>
    <col min="4" max="4" width="6.7109375" style="9" customWidth="1"/>
    <col min="5" max="5" width="11.7109375" style="9" customWidth="1"/>
    <col min="6" max="6" width="10.140625" style="9" customWidth="1"/>
    <col min="7" max="7" width="13.28125" style="9" customWidth="1"/>
    <col min="8" max="8" width="6.140625" style="9" customWidth="1"/>
    <col min="9" max="9" width="15.140625" style="9" customWidth="1"/>
    <col min="10" max="10" width="25.421875" style="9" customWidth="1"/>
    <col min="11" max="11" width="8.28125" style="9" customWidth="1"/>
    <col min="12" max="12" width="14.421875" style="9" customWidth="1"/>
    <col min="13" max="13" width="12.8515625" style="9" customWidth="1"/>
    <col min="14" max="14" width="16.140625" style="9" customWidth="1"/>
    <col min="15" max="15" width="12.57421875" style="9" customWidth="1"/>
    <col min="16" max="16" width="13.57421875" style="9" customWidth="1"/>
    <col min="17" max="17" width="13.00390625" style="9" customWidth="1"/>
    <col min="18" max="18" width="9.8515625" style="9" customWidth="1"/>
    <col min="19" max="19" width="8.421875" style="9" customWidth="1"/>
    <col min="20" max="20" width="9.7109375" style="83" customWidth="1"/>
    <col min="21" max="21" width="9.7109375" style="84" customWidth="1"/>
    <col min="22" max="22" width="8.28125" style="9" customWidth="1"/>
    <col min="23" max="23" width="8.8515625" style="9" customWidth="1"/>
    <col min="24" max="24" width="8.140625" style="80" customWidth="1"/>
    <col min="25" max="25" width="9.421875" style="8" customWidth="1"/>
    <col min="26" max="26" width="12.57421875" style="8" customWidth="1"/>
    <col min="27" max="27" width="10.140625" style="8" customWidth="1"/>
    <col min="28" max="159" width="9.140625" style="8" customWidth="1"/>
    <col min="160" max="16384" width="9.140625" style="9" customWidth="1"/>
  </cols>
  <sheetData>
    <row r="1" spans="1:27" ht="32.25" customHeight="1">
      <c r="A1" s="96" t="s">
        <v>169</v>
      </c>
      <c r="B1" s="97"/>
      <c r="C1" s="97"/>
      <c r="D1" s="97"/>
      <c r="E1" s="97"/>
      <c r="F1" s="97"/>
      <c r="G1" s="97"/>
      <c r="H1" s="97"/>
      <c r="I1" s="97"/>
      <c r="J1" s="98"/>
      <c r="K1" s="1"/>
      <c r="L1" s="1"/>
      <c r="M1" s="1"/>
      <c r="N1" s="1"/>
      <c r="O1" s="2"/>
      <c r="P1" s="3"/>
      <c r="Q1" s="3"/>
      <c r="R1" s="3"/>
      <c r="S1" s="3"/>
      <c r="T1" s="4"/>
      <c r="U1" s="5"/>
      <c r="V1" s="3"/>
      <c r="W1" s="3"/>
      <c r="X1" s="6"/>
      <c r="Y1" s="7"/>
      <c r="Z1" s="7"/>
      <c r="AA1" s="7"/>
    </row>
    <row r="2" spans="1:159" s="12" customFormat="1" ht="84" customHeight="1">
      <c r="A2" s="91" t="s">
        <v>170</v>
      </c>
      <c r="B2" s="91" t="s">
        <v>171</v>
      </c>
      <c r="C2" s="91" t="s">
        <v>172</v>
      </c>
      <c r="D2" s="91" t="s">
        <v>173</v>
      </c>
      <c r="E2" s="91" t="s">
        <v>174</v>
      </c>
      <c r="F2" s="91" t="s">
        <v>175</v>
      </c>
      <c r="G2" s="91" t="s">
        <v>176</v>
      </c>
      <c r="H2" s="91" t="s">
        <v>177</v>
      </c>
      <c r="I2" s="91" t="s">
        <v>178</v>
      </c>
      <c r="J2" s="95"/>
      <c r="K2" s="95"/>
      <c r="L2" s="91" t="s">
        <v>10</v>
      </c>
      <c r="M2" s="94" t="s">
        <v>11</v>
      </c>
      <c r="N2" s="94"/>
      <c r="O2" s="10" t="s">
        <v>12</v>
      </c>
      <c r="P2" s="91" t="s">
        <v>13</v>
      </c>
      <c r="Q2" s="91"/>
      <c r="R2" s="91"/>
      <c r="S2" s="91" t="s">
        <v>14</v>
      </c>
      <c r="T2" s="91" t="s">
        <v>15</v>
      </c>
      <c r="U2" s="91"/>
      <c r="V2" s="91" t="s">
        <v>16</v>
      </c>
      <c r="W2" s="91"/>
      <c r="X2" s="91" t="s">
        <v>17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</row>
    <row r="3" spans="1:159" s="13" customFormat="1" ht="12.75" customHeight="1">
      <c r="A3" s="91"/>
      <c r="B3" s="91"/>
      <c r="C3" s="91"/>
      <c r="D3" s="91"/>
      <c r="E3" s="91"/>
      <c r="F3" s="91"/>
      <c r="G3" s="91"/>
      <c r="H3" s="91"/>
      <c r="I3" s="91" t="s">
        <v>18</v>
      </c>
      <c r="J3" s="91" t="s">
        <v>19</v>
      </c>
      <c r="K3" s="91" t="s">
        <v>20</v>
      </c>
      <c r="L3" s="91"/>
      <c r="M3" s="91" t="s">
        <v>21</v>
      </c>
      <c r="N3" s="91" t="s">
        <v>22</v>
      </c>
      <c r="O3" s="91" t="s">
        <v>23</v>
      </c>
      <c r="P3" s="91" t="s">
        <v>24</v>
      </c>
      <c r="Q3" s="91" t="s">
        <v>25</v>
      </c>
      <c r="R3" s="91" t="s">
        <v>26</v>
      </c>
      <c r="S3" s="95"/>
      <c r="T3" s="92" t="s">
        <v>27</v>
      </c>
      <c r="U3" s="93" t="s">
        <v>28</v>
      </c>
      <c r="V3" s="91" t="s">
        <v>27</v>
      </c>
      <c r="W3" s="91" t="s">
        <v>28</v>
      </c>
      <c r="X3" s="9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</row>
    <row r="4" spans="1:159" s="13" customFormat="1" ht="4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5"/>
      <c r="T4" s="92"/>
      <c r="U4" s="93"/>
      <c r="V4" s="91"/>
      <c r="W4" s="91"/>
      <c r="X4" s="9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</row>
    <row r="5" spans="1:159" s="18" customFormat="1" ht="12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5">
        <v>20</v>
      </c>
      <c r="U5" s="15">
        <v>21</v>
      </c>
      <c r="V5" s="14">
        <v>22</v>
      </c>
      <c r="W5" s="14">
        <v>23</v>
      </c>
      <c r="X5" s="14">
        <v>24</v>
      </c>
      <c r="Y5" s="16"/>
      <c r="Z5" s="16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</row>
    <row r="6" spans="1:159" s="21" customFormat="1" ht="12.75" customHeight="1">
      <c r="A6" s="19"/>
      <c r="B6" s="19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20"/>
      <c r="V6" s="14"/>
      <c r="W6" s="14"/>
      <c r="X6" s="14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</row>
    <row r="7" spans="1:24" s="31" customFormat="1" ht="183.75" customHeight="1">
      <c r="A7" s="22">
        <v>1</v>
      </c>
      <c r="B7" s="14" t="s">
        <v>30</v>
      </c>
      <c r="C7" s="23" t="s">
        <v>31</v>
      </c>
      <c r="D7" s="24" t="s">
        <v>32</v>
      </c>
      <c r="E7" s="14" t="s">
        <v>33</v>
      </c>
      <c r="F7" s="25" t="s">
        <v>34</v>
      </c>
      <c r="G7" s="26" t="s">
        <v>35</v>
      </c>
      <c r="H7" s="26">
        <v>1</v>
      </c>
      <c r="I7" s="27" t="s">
        <v>36</v>
      </c>
      <c r="J7" s="23" t="s">
        <v>37</v>
      </c>
      <c r="K7" s="23">
        <v>1</v>
      </c>
      <c r="L7" s="23">
        <v>1</v>
      </c>
      <c r="M7" s="23"/>
      <c r="N7" s="23"/>
      <c r="O7" s="23"/>
      <c r="P7" s="23"/>
      <c r="Q7" s="26"/>
      <c r="R7" s="23"/>
      <c r="S7" s="26"/>
      <c r="T7" s="28"/>
      <c r="U7" s="29"/>
      <c r="V7" s="26"/>
      <c r="W7" s="26"/>
      <c r="X7" s="30"/>
    </row>
    <row r="8" spans="1:159" s="21" customFormat="1" ht="93" customHeight="1">
      <c r="A8" s="22">
        <v>2</v>
      </c>
      <c r="B8" s="14" t="s">
        <v>38</v>
      </c>
      <c r="C8" s="14" t="s">
        <v>39</v>
      </c>
      <c r="D8" s="14" t="s">
        <v>40</v>
      </c>
      <c r="E8" s="14" t="s">
        <v>41</v>
      </c>
      <c r="F8" s="14" t="s">
        <v>34</v>
      </c>
      <c r="G8" s="14" t="s">
        <v>35</v>
      </c>
      <c r="H8" s="14">
        <v>1</v>
      </c>
      <c r="I8" s="14"/>
      <c r="J8" s="23" t="s">
        <v>42</v>
      </c>
      <c r="K8" s="14"/>
      <c r="L8" s="14"/>
      <c r="M8" s="14"/>
      <c r="N8" s="14"/>
      <c r="O8" s="14"/>
      <c r="P8" s="14"/>
      <c r="Q8" s="14"/>
      <c r="R8" s="14"/>
      <c r="S8" s="14"/>
      <c r="T8" s="15"/>
      <c r="U8" s="20"/>
      <c r="V8" s="14"/>
      <c r="W8" s="14"/>
      <c r="X8" s="32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</row>
    <row r="9" spans="1:159" s="21" customFormat="1" ht="186.75" customHeight="1">
      <c r="A9" s="22">
        <v>3</v>
      </c>
      <c r="B9" s="14" t="s">
        <v>0</v>
      </c>
      <c r="C9" s="14" t="s">
        <v>83</v>
      </c>
      <c r="D9" s="14" t="s">
        <v>84</v>
      </c>
      <c r="E9" s="14" t="s">
        <v>85</v>
      </c>
      <c r="F9" s="14" t="s">
        <v>34</v>
      </c>
      <c r="G9" s="14" t="s">
        <v>35</v>
      </c>
      <c r="H9" s="14">
        <v>1</v>
      </c>
      <c r="I9" s="14" t="s">
        <v>86</v>
      </c>
      <c r="J9" s="23" t="s">
        <v>87</v>
      </c>
      <c r="K9" s="14">
        <v>1</v>
      </c>
      <c r="L9" s="14">
        <v>2</v>
      </c>
      <c r="M9" s="14"/>
      <c r="N9" s="14"/>
      <c r="O9" s="14"/>
      <c r="P9" s="14">
        <v>1</v>
      </c>
      <c r="Q9" s="14"/>
      <c r="R9" s="14"/>
      <c r="S9" s="14"/>
      <c r="T9" s="15"/>
      <c r="U9" s="20"/>
      <c r="V9" s="14"/>
      <c r="W9" s="14"/>
      <c r="X9" s="32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</row>
    <row r="10" spans="1:159" s="21" customFormat="1" ht="184.5" customHeight="1">
      <c r="A10" s="22">
        <v>4</v>
      </c>
      <c r="B10" s="14" t="s">
        <v>88</v>
      </c>
      <c r="C10" s="14" t="s">
        <v>89</v>
      </c>
      <c r="D10" s="14" t="s">
        <v>90</v>
      </c>
      <c r="E10" s="14" t="s">
        <v>91</v>
      </c>
      <c r="F10" s="14" t="s">
        <v>92</v>
      </c>
      <c r="G10" s="14" t="s">
        <v>35</v>
      </c>
      <c r="H10" s="14">
        <v>1</v>
      </c>
      <c r="I10" s="33"/>
      <c r="J10" s="23" t="s">
        <v>93</v>
      </c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20"/>
      <c r="V10" s="14"/>
      <c r="W10" s="14"/>
      <c r="X10" s="32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</row>
    <row r="11" spans="1:159" s="21" customFormat="1" ht="91.5" customHeight="1">
      <c r="A11" s="22">
        <v>5</v>
      </c>
      <c r="B11" s="14" t="s">
        <v>94</v>
      </c>
      <c r="C11" s="14" t="s">
        <v>95</v>
      </c>
      <c r="D11" s="14" t="s">
        <v>96</v>
      </c>
      <c r="E11" s="14" t="s">
        <v>97</v>
      </c>
      <c r="F11" s="14" t="s">
        <v>92</v>
      </c>
      <c r="G11" s="14" t="s">
        <v>98</v>
      </c>
      <c r="H11" s="14">
        <v>1</v>
      </c>
      <c r="I11" s="33" t="s">
        <v>99</v>
      </c>
      <c r="J11" s="14" t="s">
        <v>100</v>
      </c>
      <c r="K11" s="14">
        <v>1</v>
      </c>
      <c r="L11" s="14"/>
      <c r="M11" s="14"/>
      <c r="N11" s="14"/>
      <c r="O11" s="14"/>
      <c r="P11" s="14"/>
      <c r="Q11" s="14">
        <v>1</v>
      </c>
      <c r="R11" s="14"/>
      <c r="S11" s="14"/>
      <c r="T11" s="15"/>
      <c r="U11" s="20"/>
      <c r="V11" s="14"/>
      <c r="W11" s="14"/>
      <c r="X11" s="32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</row>
    <row r="12" spans="1:159" s="21" customFormat="1" ht="78.75" customHeight="1">
      <c r="A12" s="22">
        <v>6</v>
      </c>
      <c r="B12" s="14" t="s">
        <v>167</v>
      </c>
      <c r="C12" s="14" t="s">
        <v>101</v>
      </c>
      <c r="D12" s="14" t="s">
        <v>102</v>
      </c>
      <c r="E12" s="14" t="s">
        <v>103</v>
      </c>
      <c r="F12" s="14" t="s">
        <v>92</v>
      </c>
      <c r="G12" s="14" t="s">
        <v>35</v>
      </c>
      <c r="H12" s="14">
        <v>1</v>
      </c>
      <c r="I12" s="33"/>
      <c r="J12" s="14" t="s">
        <v>104</v>
      </c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20"/>
      <c r="V12" s="14"/>
      <c r="W12" s="14"/>
      <c r="X12" s="32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</row>
    <row r="13" spans="1:159" s="21" customFormat="1" ht="30" customHeight="1">
      <c r="A13" s="34"/>
      <c r="B13" s="35" t="s">
        <v>105</v>
      </c>
      <c r="C13" s="36"/>
      <c r="D13" s="36"/>
      <c r="E13" s="36"/>
      <c r="F13" s="36"/>
      <c r="G13" s="37"/>
      <c r="H13" s="38">
        <f>SUBTOTAL(9,H7:H12)</f>
        <v>6</v>
      </c>
      <c r="I13" s="37"/>
      <c r="J13" s="37"/>
      <c r="K13" s="38">
        <f aca="true" t="shared" si="0" ref="K13:X13">SUBTOTAL(9,K7:K12)</f>
        <v>3</v>
      </c>
      <c r="L13" s="38">
        <f t="shared" si="0"/>
        <v>3</v>
      </c>
      <c r="M13" s="38">
        <f t="shared" si="0"/>
        <v>0</v>
      </c>
      <c r="N13" s="38">
        <f t="shared" si="0"/>
        <v>0</v>
      </c>
      <c r="O13" s="38">
        <f t="shared" si="0"/>
        <v>0</v>
      </c>
      <c r="P13" s="38">
        <f t="shared" si="0"/>
        <v>1</v>
      </c>
      <c r="Q13" s="38">
        <f t="shared" si="0"/>
        <v>1</v>
      </c>
      <c r="R13" s="38">
        <f t="shared" si="0"/>
        <v>0</v>
      </c>
      <c r="S13" s="38">
        <f t="shared" si="0"/>
        <v>0</v>
      </c>
      <c r="T13" s="39">
        <f t="shared" si="0"/>
        <v>0</v>
      </c>
      <c r="U13" s="40">
        <f t="shared" si="0"/>
        <v>0</v>
      </c>
      <c r="V13" s="38">
        <f t="shared" si="0"/>
        <v>0</v>
      </c>
      <c r="W13" s="38">
        <f t="shared" si="0"/>
        <v>0</v>
      </c>
      <c r="X13" s="41">
        <f t="shared" si="0"/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</row>
    <row r="14" spans="1:159" s="21" customFormat="1" ht="15.75" customHeight="1">
      <c r="A14" s="42"/>
      <c r="B14" s="43" t="s">
        <v>106</v>
      </c>
      <c r="C14" s="44"/>
      <c r="D14" s="44"/>
      <c r="E14" s="45"/>
      <c r="F14" s="45"/>
      <c r="G14" s="46"/>
      <c r="H14" s="47"/>
      <c r="I14" s="48"/>
      <c r="J14" s="48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9"/>
      <c r="V14" s="47"/>
      <c r="W14" s="47"/>
      <c r="X14" s="50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</row>
    <row r="15" spans="1:159" s="21" customFormat="1" ht="96.75" customHeight="1">
      <c r="A15" s="14">
        <v>7</v>
      </c>
      <c r="B15" s="14" t="s">
        <v>107</v>
      </c>
      <c r="C15" s="14" t="s">
        <v>108</v>
      </c>
      <c r="D15" s="14" t="s">
        <v>109</v>
      </c>
      <c r="E15" s="14" t="s">
        <v>110</v>
      </c>
      <c r="F15" s="14" t="s">
        <v>111</v>
      </c>
      <c r="G15" s="14" t="s">
        <v>35</v>
      </c>
      <c r="H15" s="14">
        <v>1</v>
      </c>
      <c r="I15" s="33" t="s">
        <v>86</v>
      </c>
      <c r="J15" s="23" t="s">
        <v>87</v>
      </c>
      <c r="K15" s="14">
        <v>1</v>
      </c>
      <c r="L15" s="14">
        <v>2</v>
      </c>
      <c r="M15" s="14">
        <v>2</v>
      </c>
      <c r="N15" s="14"/>
      <c r="O15" s="14"/>
      <c r="P15" s="14">
        <v>1</v>
      </c>
      <c r="Q15" s="14"/>
      <c r="R15" s="14"/>
      <c r="S15" s="14"/>
      <c r="T15" s="15"/>
      <c r="U15" s="20"/>
      <c r="V15" s="14"/>
      <c r="W15" s="14"/>
      <c r="X15" s="32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</row>
    <row r="16" spans="1:159" s="21" customFormat="1" ht="88.5" customHeight="1">
      <c r="A16" s="14">
        <v>8</v>
      </c>
      <c r="B16" s="14" t="s">
        <v>112</v>
      </c>
      <c r="C16" s="14" t="s">
        <v>142</v>
      </c>
      <c r="D16" s="14" t="s">
        <v>113</v>
      </c>
      <c r="E16" s="14" t="s">
        <v>114</v>
      </c>
      <c r="F16" s="14" t="s">
        <v>115</v>
      </c>
      <c r="G16" s="14" t="s">
        <v>35</v>
      </c>
      <c r="H16" s="14">
        <v>1</v>
      </c>
      <c r="I16" s="33"/>
      <c r="J16" s="14" t="s">
        <v>104</v>
      </c>
      <c r="K16" s="14"/>
      <c r="L16" s="14"/>
      <c r="M16" s="14"/>
      <c r="N16" s="14"/>
      <c r="O16" s="14"/>
      <c r="P16" s="14"/>
      <c r="Q16" s="14"/>
      <c r="R16" s="14"/>
      <c r="S16" s="14"/>
      <c r="T16" s="15"/>
      <c r="U16" s="20"/>
      <c r="V16" s="14"/>
      <c r="W16" s="14"/>
      <c r="X16" s="32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</row>
    <row r="17" spans="1:159" s="21" customFormat="1" ht="88.5" customHeight="1">
      <c r="A17" s="14">
        <v>9</v>
      </c>
      <c r="B17" s="14" t="s">
        <v>116</v>
      </c>
      <c r="C17" s="14" t="s">
        <v>117</v>
      </c>
      <c r="D17" s="14" t="s">
        <v>118</v>
      </c>
      <c r="E17" s="51">
        <v>41774</v>
      </c>
      <c r="F17" s="14" t="s">
        <v>115</v>
      </c>
      <c r="G17" s="14" t="s">
        <v>44</v>
      </c>
      <c r="H17" s="14">
        <v>1</v>
      </c>
      <c r="I17" s="33"/>
      <c r="J17" s="14" t="s">
        <v>104</v>
      </c>
      <c r="K17" s="14"/>
      <c r="L17" s="14"/>
      <c r="M17" s="14"/>
      <c r="N17" s="14"/>
      <c r="O17" s="14"/>
      <c r="P17" s="14"/>
      <c r="Q17" s="14"/>
      <c r="R17" s="14"/>
      <c r="S17" s="14"/>
      <c r="T17" s="15"/>
      <c r="U17" s="20"/>
      <c r="V17" s="14"/>
      <c r="W17" s="14"/>
      <c r="X17" s="32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</row>
    <row r="18" spans="1:159" s="21" customFormat="1" ht="93.75" customHeight="1">
      <c r="A18" s="14">
        <v>10</v>
      </c>
      <c r="B18" s="14" t="s">
        <v>45</v>
      </c>
      <c r="C18" s="14" t="s">
        <v>46</v>
      </c>
      <c r="D18" s="14" t="s">
        <v>47</v>
      </c>
      <c r="E18" s="51">
        <v>41780</v>
      </c>
      <c r="F18" s="14" t="s">
        <v>115</v>
      </c>
      <c r="G18" s="14" t="s">
        <v>44</v>
      </c>
      <c r="H18" s="14">
        <v>1</v>
      </c>
      <c r="I18" s="33" t="s">
        <v>36</v>
      </c>
      <c r="J18" s="14" t="s">
        <v>87</v>
      </c>
      <c r="K18" s="14">
        <v>1</v>
      </c>
      <c r="L18" s="14"/>
      <c r="M18" s="14"/>
      <c r="N18" s="14"/>
      <c r="O18" s="14">
        <v>1</v>
      </c>
      <c r="P18" s="14"/>
      <c r="Q18" s="14"/>
      <c r="R18" s="14"/>
      <c r="S18" s="14"/>
      <c r="T18" s="15"/>
      <c r="U18" s="20"/>
      <c r="V18" s="14"/>
      <c r="W18" s="14"/>
      <c r="X18" s="32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</row>
    <row r="19" spans="1:159" s="21" customFormat="1" ht="104.25" customHeight="1">
      <c r="A19" s="14">
        <v>11</v>
      </c>
      <c r="B19" s="14" t="s">
        <v>48</v>
      </c>
      <c r="C19" s="14" t="s">
        <v>49</v>
      </c>
      <c r="D19" s="14" t="s">
        <v>50</v>
      </c>
      <c r="E19" s="51">
        <v>41788</v>
      </c>
      <c r="F19" s="14" t="s">
        <v>115</v>
      </c>
      <c r="G19" s="14" t="s">
        <v>44</v>
      </c>
      <c r="H19" s="14">
        <v>1</v>
      </c>
      <c r="I19" s="33" t="s">
        <v>36</v>
      </c>
      <c r="J19" s="14" t="s">
        <v>51</v>
      </c>
      <c r="K19" s="14">
        <v>8</v>
      </c>
      <c r="L19" s="14"/>
      <c r="M19" s="14"/>
      <c r="N19" s="14"/>
      <c r="O19" s="14">
        <v>8</v>
      </c>
      <c r="P19" s="14"/>
      <c r="Q19" s="14"/>
      <c r="R19" s="14"/>
      <c r="S19" s="14"/>
      <c r="T19" s="15">
        <v>8</v>
      </c>
      <c r="U19" s="20">
        <v>0</v>
      </c>
      <c r="V19" s="14"/>
      <c r="W19" s="14"/>
      <c r="X19" s="32" t="s">
        <v>52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</row>
    <row r="20" spans="1:160" s="55" customFormat="1" ht="102.75" customHeight="1">
      <c r="A20" s="14">
        <v>12</v>
      </c>
      <c r="B20" s="14" t="s">
        <v>9</v>
      </c>
      <c r="C20" s="14" t="s">
        <v>53</v>
      </c>
      <c r="D20" s="14" t="s">
        <v>54</v>
      </c>
      <c r="E20" s="51">
        <v>41788</v>
      </c>
      <c r="F20" s="14" t="s">
        <v>115</v>
      </c>
      <c r="G20" s="14" t="s">
        <v>44</v>
      </c>
      <c r="H20" s="14">
        <v>1</v>
      </c>
      <c r="I20" s="33" t="s">
        <v>36</v>
      </c>
      <c r="J20" s="14" t="s">
        <v>51</v>
      </c>
      <c r="K20" s="14">
        <v>4</v>
      </c>
      <c r="L20" s="14"/>
      <c r="M20" s="14"/>
      <c r="N20" s="14"/>
      <c r="O20" s="14">
        <v>4</v>
      </c>
      <c r="P20" s="14"/>
      <c r="Q20" s="14"/>
      <c r="R20" s="14"/>
      <c r="S20" s="14"/>
      <c r="T20" s="15">
        <v>4</v>
      </c>
      <c r="U20" s="20">
        <v>0</v>
      </c>
      <c r="V20" s="14"/>
      <c r="W20" s="14"/>
      <c r="X20" s="32" t="s">
        <v>52</v>
      </c>
      <c r="Y20" s="52"/>
      <c r="Z20" s="52"/>
      <c r="AA20" s="52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4"/>
    </row>
    <row r="21" spans="1:159" s="56" customFormat="1" ht="105" customHeight="1">
      <c r="A21" s="14">
        <v>13</v>
      </c>
      <c r="B21" s="14" t="s">
        <v>55</v>
      </c>
      <c r="C21" s="14" t="s">
        <v>56</v>
      </c>
      <c r="D21" s="14" t="s">
        <v>57</v>
      </c>
      <c r="E21" s="51">
        <v>41801</v>
      </c>
      <c r="F21" s="14" t="s">
        <v>58</v>
      </c>
      <c r="G21" s="14" t="s">
        <v>44</v>
      </c>
      <c r="H21" s="14">
        <v>1</v>
      </c>
      <c r="I21" s="33" t="s">
        <v>36</v>
      </c>
      <c r="J21" s="14" t="s">
        <v>51</v>
      </c>
      <c r="K21" s="14">
        <v>8</v>
      </c>
      <c r="L21" s="14"/>
      <c r="M21" s="14"/>
      <c r="N21" s="14"/>
      <c r="O21" s="14">
        <v>8</v>
      </c>
      <c r="P21" s="14"/>
      <c r="Q21" s="14"/>
      <c r="R21" s="14"/>
      <c r="S21" s="14"/>
      <c r="T21" s="15">
        <v>8</v>
      </c>
      <c r="U21" s="20">
        <v>0</v>
      </c>
      <c r="V21" s="14"/>
      <c r="W21" s="14"/>
      <c r="X21" s="32" t="s">
        <v>52</v>
      </c>
      <c r="Y21" s="17"/>
      <c r="Z21" s="17"/>
      <c r="AA21" s="17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</row>
    <row r="22" spans="1:159" s="18" customFormat="1" ht="25.5">
      <c r="A22" s="34"/>
      <c r="B22" s="35" t="s">
        <v>59</v>
      </c>
      <c r="C22" s="36"/>
      <c r="D22" s="36"/>
      <c r="E22" s="36"/>
      <c r="F22" s="36"/>
      <c r="G22" s="37"/>
      <c r="H22" s="38">
        <f>SUBTOTAL(9,H15:H21)</f>
        <v>7</v>
      </c>
      <c r="I22" s="37"/>
      <c r="J22" s="37"/>
      <c r="K22" s="38">
        <f aca="true" t="shared" si="1" ref="K22:X22">SUBTOTAL(9,K15:K21)</f>
        <v>22</v>
      </c>
      <c r="L22" s="38">
        <f t="shared" si="1"/>
        <v>2</v>
      </c>
      <c r="M22" s="38">
        <f t="shared" si="1"/>
        <v>2</v>
      </c>
      <c r="N22" s="38">
        <f t="shared" si="1"/>
        <v>0</v>
      </c>
      <c r="O22" s="38">
        <f t="shared" si="1"/>
        <v>21</v>
      </c>
      <c r="P22" s="38">
        <f t="shared" si="1"/>
        <v>1</v>
      </c>
      <c r="Q22" s="38">
        <f t="shared" si="1"/>
        <v>0</v>
      </c>
      <c r="R22" s="38">
        <f t="shared" si="1"/>
        <v>0</v>
      </c>
      <c r="S22" s="38">
        <f t="shared" si="1"/>
        <v>0</v>
      </c>
      <c r="T22" s="39">
        <f t="shared" si="1"/>
        <v>20</v>
      </c>
      <c r="U22" s="40">
        <f t="shared" si="1"/>
        <v>0</v>
      </c>
      <c r="V22" s="38">
        <f t="shared" si="1"/>
        <v>0</v>
      </c>
      <c r="W22" s="38">
        <f t="shared" si="1"/>
        <v>0</v>
      </c>
      <c r="X22" s="41">
        <f t="shared" si="1"/>
        <v>0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</row>
    <row r="23" spans="1:159" s="66" customFormat="1" ht="16.5" customHeight="1">
      <c r="A23" s="57"/>
      <c r="B23" s="58" t="s">
        <v>60</v>
      </c>
      <c r="C23" s="59"/>
      <c r="D23" s="59"/>
      <c r="E23" s="60"/>
      <c r="F23" s="60"/>
      <c r="G23" s="61"/>
      <c r="H23" s="62"/>
      <c r="I23" s="63"/>
      <c r="J23" s="63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4"/>
      <c r="V23" s="62"/>
      <c r="W23" s="62"/>
      <c r="X23" s="65"/>
      <c r="Y23" s="17"/>
      <c r="Z23" s="17"/>
      <c r="AA23" s="17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</row>
    <row r="24" spans="1:160" s="48" customFormat="1" ht="90.75" customHeight="1">
      <c r="A24" s="48">
        <v>14</v>
      </c>
      <c r="B24" s="48" t="s">
        <v>30</v>
      </c>
      <c r="C24" s="67" t="s">
        <v>31</v>
      </c>
      <c r="D24" s="48" t="s">
        <v>61</v>
      </c>
      <c r="E24" s="48" t="s">
        <v>62</v>
      </c>
      <c r="F24" s="48" t="s">
        <v>63</v>
      </c>
      <c r="G24" s="48" t="s">
        <v>98</v>
      </c>
      <c r="H24" s="48">
        <v>1</v>
      </c>
      <c r="I24" s="14" t="s">
        <v>99</v>
      </c>
      <c r="J24" s="48" t="s">
        <v>64</v>
      </c>
      <c r="K24" s="48">
        <v>1</v>
      </c>
      <c r="M24" s="68"/>
      <c r="N24" s="46"/>
      <c r="Q24" s="48">
        <v>1</v>
      </c>
      <c r="T24" s="69"/>
      <c r="U24" s="49"/>
      <c r="X24" s="70">
        <v>0.3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71"/>
    </row>
    <row r="25" spans="1:160" s="14" customFormat="1" ht="93.75" customHeight="1">
      <c r="A25" s="14">
        <v>15</v>
      </c>
      <c r="B25" s="14" t="s">
        <v>0</v>
      </c>
      <c r="C25" s="67" t="s">
        <v>143</v>
      </c>
      <c r="D25" s="48" t="s">
        <v>65</v>
      </c>
      <c r="E25" s="48" t="s">
        <v>66</v>
      </c>
      <c r="F25" s="48" t="s">
        <v>63</v>
      </c>
      <c r="G25" s="48" t="s">
        <v>98</v>
      </c>
      <c r="H25" s="48">
        <v>1</v>
      </c>
      <c r="I25" s="14" t="s">
        <v>99</v>
      </c>
      <c r="J25" s="48" t="s">
        <v>64</v>
      </c>
      <c r="K25" s="48">
        <v>1</v>
      </c>
      <c r="L25" s="48"/>
      <c r="M25" s="46"/>
      <c r="N25" s="46"/>
      <c r="O25" s="48"/>
      <c r="P25" s="48"/>
      <c r="Q25" s="48">
        <v>1</v>
      </c>
      <c r="R25" s="48"/>
      <c r="S25" s="48"/>
      <c r="T25" s="69"/>
      <c r="U25" s="49"/>
      <c r="V25" s="48"/>
      <c r="W25" s="48"/>
      <c r="X25" s="70">
        <v>0.3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72"/>
    </row>
    <row r="26" spans="1:160" s="48" customFormat="1" ht="99" customHeight="1">
      <c r="A26" s="48">
        <v>16</v>
      </c>
      <c r="B26" s="48" t="s">
        <v>82</v>
      </c>
      <c r="C26" s="48" t="s">
        <v>67</v>
      </c>
      <c r="D26" s="48" t="s">
        <v>68</v>
      </c>
      <c r="E26" s="48" t="s">
        <v>69</v>
      </c>
      <c r="F26" s="48" t="s">
        <v>63</v>
      </c>
      <c r="G26" s="48" t="s">
        <v>98</v>
      </c>
      <c r="H26" s="48">
        <v>1</v>
      </c>
      <c r="I26" s="33" t="s">
        <v>99</v>
      </c>
      <c r="J26" s="14" t="s">
        <v>64</v>
      </c>
      <c r="K26" s="48">
        <v>1</v>
      </c>
      <c r="M26" s="68"/>
      <c r="N26" s="46"/>
      <c r="Q26" s="48">
        <v>1</v>
      </c>
      <c r="T26" s="69"/>
      <c r="U26" s="49"/>
      <c r="X26" s="70">
        <v>1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71"/>
    </row>
    <row r="27" spans="1:160" s="48" customFormat="1" ht="109.5" customHeight="1">
      <c r="A27" s="48">
        <v>17</v>
      </c>
      <c r="B27" s="48" t="s">
        <v>70</v>
      </c>
      <c r="C27" s="48" t="s">
        <v>139</v>
      </c>
      <c r="D27" s="48" t="s">
        <v>71</v>
      </c>
      <c r="E27" s="46">
        <v>41843</v>
      </c>
      <c r="F27" s="48" t="s">
        <v>63</v>
      </c>
      <c r="G27" s="48" t="s">
        <v>44</v>
      </c>
      <c r="H27" s="48">
        <v>1</v>
      </c>
      <c r="I27" s="33" t="s">
        <v>36</v>
      </c>
      <c r="J27" s="14" t="s">
        <v>51</v>
      </c>
      <c r="K27" s="48">
        <v>10</v>
      </c>
      <c r="M27" s="68"/>
      <c r="N27" s="46"/>
      <c r="O27" s="48">
        <v>10</v>
      </c>
      <c r="T27" s="69">
        <v>10</v>
      </c>
      <c r="U27" s="49">
        <v>0</v>
      </c>
      <c r="X27" s="70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71"/>
    </row>
    <row r="28" spans="1:160" s="48" customFormat="1" ht="105" customHeight="1">
      <c r="A28" s="48">
        <v>18</v>
      </c>
      <c r="B28" s="48" t="s">
        <v>72</v>
      </c>
      <c r="C28" s="48" t="s">
        <v>73</v>
      </c>
      <c r="D28" s="48" t="s">
        <v>74</v>
      </c>
      <c r="E28" s="46">
        <v>41843</v>
      </c>
      <c r="F28" s="48" t="s">
        <v>63</v>
      </c>
      <c r="G28" s="48" t="s">
        <v>44</v>
      </c>
      <c r="H28" s="48">
        <v>1</v>
      </c>
      <c r="I28" s="33" t="s">
        <v>36</v>
      </c>
      <c r="J28" s="14" t="s">
        <v>51</v>
      </c>
      <c r="K28" s="48">
        <v>1</v>
      </c>
      <c r="M28" s="68"/>
      <c r="N28" s="46"/>
      <c r="O28" s="48">
        <v>1</v>
      </c>
      <c r="T28" s="69"/>
      <c r="U28" s="49"/>
      <c r="X28" s="70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71"/>
    </row>
    <row r="29" spans="1:160" s="48" customFormat="1" ht="63.75" customHeight="1">
      <c r="A29" s="48">
        <v>19</v>
      </c>
      <c r="B29" s="48" t="s">
        <v>119</v>
      </c>
      <c r="C29" s="48" t="s">
        <v>120</v>
      </c>
      <c r="D29" s="48" t="s">
        <v>121</v>
      </c>
      <c r="E29" s="48" t="s">
        <v>122</v>
      </c>
      <c r="F29" s="48" t="s">
        <v>63</v>
      </c>
      <c r="G29" s="48" t="s">
        <v>35</v>
      </c>
      <c r="H29" s="48">
        <v>1</v>
      </c>
      <c r="I29" s="33"/>
      <c r="J29" s="14" t="s">
        <v>42</v>
      </c>
      <c r="M29" s="68"/>
      <c r="N29" s="46"/>
      <c r="T29" s="69"/>
      <c r="U29" s="49"/>
      <c r="W29" s="73"/>
      <c r="X29" s="70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71"/>
    </row>
    <row r="30" spans="1:160" s="48" customFormat="1" ht="42.75" customHeight="1">
      <c r="A30" s="48">
        <v>20</v>
      </c>
      <c r="B30" s="48" t="s">
        <v>123</v>
      </c>
      <c r="C30" s="48" t="s">
        <v>124</v>
      </c>
      <c r="D30" s="48" t="s">
        <v>125</v>
      </c>
      <c r="E30" s="48" t="s">
        <v>122</v>
      </c>
      <c r="F30" s="48" t="s">
        <v>63</v>
      </c>
      <c r="G30" s="48" t="s">
        <v>35</v>
      </c>
      <c r="H30" s="48">
        <v>1</v>
      </c>
      <c r="I30" s="33"/>
      <c r="J30" s="14" t="s">
        <v>42</v>
      </c>
      <c r="M30" s="68"/>
      <c r="N30" s="46"/>
      <c r="T30" s="69"/>
      <c r="U30" s="49"/>
      <c r="X30" s="70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71"/>
    </row>
    <row r="31" spans="1:160" s="48" customFormat="1" ht="96" customHeight="1">
      <c r="A31" s="48">
        <v>21</v>
      </c>
      <c r="B31" s="48" t="s">
        <v>1</v>
      </c>
      <c r="C31" s="48" t="s">
        <v>126</v>
      </c>
      <c r="D31" s="48" t="s">
        <v>127</v>
      </c>
      <c r="E31" s="48" t="s">
        <v>128</v>
      </c>
      <c r="F31" s="48" t="s">
        <v>129</v>
      </c>
      <c r="G31" s="48" t="s">
        <v>35</v>
      </c>
      <c r="H31" s="48">
        <v>1</v>
      </c>
      <c r="I31" s="33" t="s">
        <v>36</v>
      </c>
      <c r="J31" s="33" t="s">
        <v>87</v>
      </c>
      <c r="K31" s="48">
        <v>1</v>
      </c>
      <c r="L31" s="48">
        <v>1</v>
      </c>
      <c r="M31" s="68"/>
      <c r="N31" s="46"/>
      <c r="P31" s="48">
        <v>1</v>
      </c>
      <c r="T31" s="69"/>
      <c r="U31" s="49"/>
      <c r="X31" s="70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71"/>
    </row>
    <row r="32" spans="1:160" s="48" customFormat="1" ht="114.75" customHeight="1">
      <c r="A32" s="48">
        <v>22</v>
      </c>
      <c r="B32" s="48" t="s">
        <v>130</v>
      </c>
      <c r="C32" s="67" t="s">
        <v>131</v>
      </c>
      <c r="D32" s="48" t="s">
        <v>132</v>
      </c>
      <c r="E32" s="48" t="s">
        <v>133</v>
      </c>
      <c r="F32" s="48" t="s">
        <v>134</v>
      </c>
      <c r="G32" s="48" t="s">
        <v>135</v>
      </c>
      <c r="H32" s="48">
        <v>1</v>
      </c>
      <c r="I32" s="14" t="s">
        <v>86</v>
      </c>
      <c r="J32" s="74" t="s">
        <v>87</v>
      </c>
      <c r="K32" s="48">
        <v>1</v>
      </c>
      <c r="L32" s="48">
        <v>1</v>
      </c>
      <c r="M32" s="48">
        <v>1</v>
      </c>
      <c r="P32" s="48">
        <v>1</v>
      </c>
      <c r="T32" s="69"/>
      <c r="U32" s="49"/>
      <c r="X32" s="70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71"/>
    </row>
    <row r="33" spans="1:159" s="75" customFormat="1" ht="114.75" customHeight="1">
      <c r="A33" s="48">
        <v>23</v>
      </c>
      <c r="B33" s="48" t="s">
        <v>75</v>
      </c>
      <c r="C33" s="67" t="s">
        <v>76</v>
      </c>
      <c r="D33" s="48" t="s">
        <v>77</v>
      </c>
      <c r="E33" s="48" t="s">
        <v>78</v>
      </c>
      <c r="F33" s="48" t="s">
        <v>134</v>
      </c>
      <c r="G33" s="48" t="s">
        <v>98</v>
      </c>
      <c r="H33" s="48">
        <v>1</v>
      </c>
      <c r="I33" s="14" t="s">
        <v>99</v>
      </c>
      <c r="J33" s="74" t="s">
        <v>64</v>
      </c>
      <c r="K33" s="48">
        <v>1</v>
      </c>
      <c r="L33" s="48"/>
      <c r="M33" s="48"/>
      <c r="N33" s="48"/>
      <c r="O33" s="48"/>
      <c r="P33" s="48"/>
      <c r="Q33" s="48">
        <v>1</v>
      </c>
      <c r="R33" s="48"/>
      <c r="S33" s="48"/>
      <c r="T33" s="69"/>
      <c r="U33" s="49"/>
      <c r="V33" s="48"/>
      <c r="W33" s="48"/>
      <c r="X33" s="70">
        <v>0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</row>
    <row r="34" spans="1:159" s="75" customFormat="1" ht="114.75" customHeight="1">
      <c r="A34" s="48">
        <v>24</v>
      </c>
      <c r="B34" s="48" t="s">
        <v>79</v>
      </c>
      <c r="C34" s="67" t="s">
        <v>140</v>
      </c>
      <c r="D34" s="48" t="s">
        <v>80</v>
      </c>
      <c r="E34" s="48" t="s">
        <v>162</v>
      </c>
      <c r="F34" s="48" t="s">
        <v>134</v>
      </c>
      <c r="G34" s="48" t="s">
        <v>35</v>
      </c>
      <c r="H34" s="48">
        <v>1</v>
      </c>
      <c r="I34" s="14"/>
      <c r="J34" s="74" t="s">
        <v>104</v>
      </c>
      <c r="K34" s="48"/>
      <c r="L34" s="48"/>
      <c r="M34" s="48"/>
      <c r="N34" s="48"/>
      <c r="O34" s="48"/>
      <c r="P34" s="48"/>
      <c r="Q34" s="48"/>
      <c r="R34" s="48"/>
      <c r="S34" s="48"/>
      <c r="T34" s="69"/>
      <c r="U34" s="49"/>
      <c r="V34" s="48"/>
      <c r="W34" s="48"/>
      <c r="X34" s="70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</row>
    <row r="35" spans="1:159" s="75" customFormat="1" ht="114.75" customHeight="1">
      <c r="A35" s="48">
        <v>25</v>
      </c>
      <c r="B35" s="48" t="s">
        <v>163</v>
      </c>
      <c r="C35" s="67" t="s">
        <v>164</v>
      </c>
      <c r="D35" s="48" t="s">
        <v>165</v>
      </c>
      <c r="E35" s="46">
        <v>41912</v>
      </c>
      <c r="F35" s="48" t="s">
        <v>134</v>
      </c>
      <c r="G35" s="48" t="s">
        <v>44</v>
      </c>
      <c r="H35" s="48">
        <v>1</v>
      </c>
      <c r="I35" s="14" t="s">
        <v>36</v>
      </c>
      <c r="J35" s="14" t="s">
        <v>51</v>
      </c>
      <c r="K35" s="48">
        <v>1</v>
      </c>
      <c r="L35" s="48"/>
      <c r="M35" s="48"/>
      <c r="N35" s="48"/>
      <c r="O35" s="48">
        <v>1</v>
      </c>
      <c r="P35" s="48"/>
      <c r="Q35" s="48"/>
      <c r="R35" s="48"/>
      <c r="S35" s="48"/>
      <c r="T35" s="69"/>
      <c r="U35" s="49"/>
      <c r="V35" s="48"/>
      <c r="W35" s="48"/>
      <c r="X35" s="70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</row>
    <row r="36" spans="1:159" s="76" customFormat="1" ht="28.5" customHeight="1">
      <c r="A36" s="34"/>
      <c r="B36" s="35" t="s">
        <v>166</v>
      </c>
      <c r="C36" s="36"/>
      <c r="D36" s="36"/>
      <c r="E36" s="36"/>
      <c r="F36" s="36"/>
      <c r="G36" s="37"/>
      <c r="H36" s="38">
        <f>SUBTOTAL(9,H24:H35)</f>
        <v>12</v>
      </c>
      <c r="I36" s="37"/>
      <c r="J36" s="37"/>
      <c r="K36" s="38">
        <f aca="true" t="shared" si="2" ref="K36:X36">SUBTOTAL(9,K24:K35)</f>
        <v>18</v>
      </c>
      <c r="L36" s="38">
        <f t="shared" si="2"/>
        <v>2</v>
      </c>
      <c r="M36" s="38">
        <f t="shared" si="2"/>
        <v>1</v>
      </c>
      <c r="N36" s="38">
        <f t="shared" si="2"/>
        <v>0</v>
      </c>
      <c r="O36" s="38">
        <f t="shared" si="2"/>
        <v>12</v>
      </c>
      <c r="P36" s="38">
        <f t="shared" si="2"/>
        <v>2</v>
      </c>
      <c r="Q36" s="38">
        <f t="shared" si="2"/>
        <v>4</v>
      </c>
      <c r="R36" s="38">
        <f t="shared" si="2"/>
        <v>0</v>
      </c>
      <c r="S36" s="38">
        <f t="shared" si="2"/>
        <v>0</v>
      </c>
      <c r="T36" s="39">
        <f t="shared" si="2"/>
        <v>10</v>
      </c>
      <c r="U36" s="40">
        <f t="shared" si="2"/>
        <v>0</v>
      </c>
      <c r="V36" s="38">
        <f t="shared" si="2"/>
        <v>0</v>
      </c>
      <c r="W36" s="38">
        <f t="shared" si="2"/>
        <v>0</v>
      </c>
      <c r="X36" s="41">
        <f t="shared" si="2"/>
        <v>1.6</v>
      </c>
      <c r="Y36" s="52"/>
      <c r="Z36" s="52"/>
      <c r="AA36" s="5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</row>
    <row r="37" spans="1:159" s="66" customFormat="1" ht="16.5" customHeight="1">
      <c r="A37" s="57"/>
      <c r="B37" s="58" t="s">
        <v>2</v>
      </c>
      <c r="C37" s="59"/>
      <c r="D37" s="59"/>
      <c r="E37" s="60"/>
      <c r="F37" s="60"/>
      <c r="G37" s="61"/>
      <c r="H37" s="62"/>
      <c r="I37" s="63"/>
      <c r="J37" s="63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4"/>
      <c r="V37" s="62"/>
      <c r="W37" s="62"/>
      <c r="X37" s="65"/>
      <c r="Y37" s="17"/>
      <c r="Z37" s="17"/>
      <c r="AA37" s="17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</row>
    <row r="38" spans="1:160" s="48" customFormat="1" ht="189.75" customHeight="1">
      <c r="A38" s="48">
        <v>26</v>
      </c>
      <c r="B38" s="48" t="s">
        <v>4</v>
      </c>
      <c r="C38" s="67" t="s">
        <v>141</v>
      </c>
      <c r="D38" s="48" t="s">
        <v>5</v>
      </c>
      <c r="E38" s="48" t="s">
        <v>6</v>
      </c>
      <c r="F38" s="48" t="s">
        <v>7</v>
      </c>
      <c r="G38" s="48" t="s">
        <v>135</v>
      </c>
      <c r="H38" s="48">
        <v>1</v>
      </c>
      <c r="I38" s="14" t="s">
        <v>86</v>
      </c>
      <c r="J38" s="48" t="s">
        <v>8</v>
      </c>
      <c r="K38" s="48">
        <v>3</v>
      </c>
      <c r="L38" s="48">
        <v>3</v>
      </c>
      <c r="M38" s="68"/>
      <c r="N38" s="46"/>
      <c r="P38" s="48">
        <v>3</v>
      </c>
      <c r="T38" s="69"/>
      <c r="U38" s="49"/>
      <c r="X38" s="70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71"/>
    </row>
    <row r="39" spans="1:160" s="14" customFormat="1" ht="93.75" customHeight="1">
      <c r="A39" s="14">
        <v>27</v>
      </c>
      <c r="B39" s="14" t="s">
        <v>160</v>
      </c>
      <c r="C39" s="67" t="s">
        <v>144</v>
      </c>
      <c r="D39" s="48" t="s">
        <v>136</v>
      </c>
      <c r="E39" s="48" t="s">
        <v>137</v>
      </c>
      <c r="F39" s="48" t="s">
        <v>7</v>
      </c>
      <c r="G39" s="48" t="s">
        <v>35</v>
      </c>
      <c r="H39" s="48">
        <v>1</v>
      </c>
      <c r="I39" s="14" t="s">
        <v>138</v>
      </c>
      <c r="J39" s="33" t="s">
        <v>87</v>
      </c>
      <c r="K39" s="48">
        <v>1</v>
      </c>
      <c r="L39" s="48">
        <v>3</v>
      </c>
      <c r="M39" s="46"/>
      <c r="N39" s="46"/>
      <c r="O39" s="48"/>
      <c r="P39" s="48">
        <v>1</v>
      </c>
      <c r="Q39" s="48"/>
      <c r="R39" s="48"/>
      <c r="S39" s="48"/>
      <c r="T39" s="69"/>
      <c r="U39" s="49"/>
      <c r="V39" s="48"/>
      <c r="W39" s="48"/>
      <c r="X39" s="70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72"/>
    </row>
    <row r="40" spans="1:160" s="48" customFormat="1" ht="99" customHeight="1">
      <c r="A40" s="48">
        <v>28</v>
      </c>
      <c r="B40" s="48" t="s">
        <v>70</v>
      </c>
      <c r="C40" s="48" t="s">
        <v>139</v>
      </c>
      <c r="D40" s="48" t="s">
        <v>145</v>
      </c>
      <c r="E40" s="48" t="s">
        <v>137</v>
      </c>
      <c r="F40" s="48" t="s">
        <v>7</v>
      </c>
      <c r="G40" s="48" t="s">
        <v>35</v>
      </c>
      <c r="H40" s="48">
        <v>1</v>
      </c>
      <c r="I40" s="33" t="s">
        <v>36</v>
      </c>
      <c r="J40" s="14" t="s">
        <v>146</v>
      </c>
      <c r="K40" s="48">
        <v>1</v>
      </c>
      <c r="L40" s="48">
        <v>1</v>
      </c>
      <c r="M40" s="68"/>
      <c r="N40" s="46"/>
      <c r="T40" s="69"/>
      <c r="U40" s="49"/>
      <c r="X40" s="70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71"/>
    </row>
    <row r="41" spans="1:160" s="48" customFormat="1" ht="109.5" customHeight="1">
      <c r="A41" s="48">
        <v>29</v>
      </c>
      <c r="B41" s="48" t="s">
        <v>43</v>
      </c>
      <c r="C41" s="48" t="s">
        <v>147</v>
      </c>
      <c r="D41" s="48" t="s">
        <v>148</v>
      </c>
      <c r="E41" s="46" t="s">
        <v>149</v>
      </c>
      <c r="F41" s="48" t="s">
        <v>150</v>
      </c>
      <c r="G41" s="48" t="s">
        <v>35</v>
      </c>
      <c r="H41" s="48">
        <v>1</v>
      </c>
      <c r="I41" s="33" t="s">
        <v>151</v>
      </c>
      <c r="J41" s="14" t="s">
        <v>152</v>
      </c>
      <c r="K41" s="48">
        <v>1</v>
      </c>
      <c r="L41" s="48">
        <v>1</v>
      </c>
      <c r="M41" s="68"/>
      <c r="N41" s="46"/>
      <c r="P41" s="48">
        <v>1</v>
      </c>
      <c r="T41" s="69"/>
      <c r="U41" s="49"/>
      <c r="X41" s="70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71"/>
    </row>
    <row r="42" spans="1:160" s="48" customFormat="1" ht="105" customHeight="1">
      <c r="A42" s="48">
        <v>30</v>
      </c>
      <c r="B42" s="48" t="s">
        <v>153</v>
      </c>
      <c r="C42" s="48" t="s">
        <v>154</v>
      </c>
      <c r="D42" s="48" t="s">
        <v>155</v>
      </c>
      <c r="E42" s="46" t="s">
        <v>156</v>
      </c>
      <c r="F42" s="48" t="s">
        <v>157</v>
      </c>
      <c r="G42" s="48" t="s">
        <v>35</v>
      </c>
      <c r="H42" s="48">
        <v>1</v>
      </c>
      <c r="I42" s="33"/>
      <c r="J42" s="14" t="s">
        <v>42</v>
      </c>
      <c r="M42" s="68"/>
      <c r="N42" s="46"/>
      <c r="T42" s="69"/>
      <c r="U42" s="49"/>
      <c r="X42" s="70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71"/>
    </row>
    <row r="43" spans="1:160" s="48" customFormat="1" ht="63.75" customHeight="1">
      <c r="A43" s="48">
        <v>31</v>
      </c>
      <c r="B43" s="48" t="s">
        <v>168</v>
      </c>
      <c r="C43" s="48" t="s">
        <v>158</v>
      </c>
      <c r="D43" s="48" t="s">
        <v>159</v>
      </c>
      <c r="E43" s="48" t="s">
        <v>161</v>
      </c>
      <c r="F43" s="48" t="s">
        <v>157</v>
      </c>
      <c r="G43" s="48" t="s">
        <v>35</v>
      </c>
      <c r="H43" s="48">
        <v>1</v>
      </c>
      <c r="I43" s="33"/>
      <c r="J43" s="14" t="s">
        <v>104</v>
      </c>
      <c r="M43" s="68"/>
      <c r="N43" s="46"/>
      <c r="T43" s="69"/>
      <c r="U43" s="49"/>
      <c r="W43" s="73"/>
      <c r="X43" s="70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71"/>
    </row>
    <row r="44" spans="1:159" s="76" customFormat="1" ht="28.5" customHeight="1">
      <c r="A44" s="34"/>
      <c r="B44" s="35" t="s">
        <v>3</v>
      </c>
      <c r="C44" s="36"/>
      <c r="D44" s="36"/>
      <c r="E44" s="36"/>
      <c r="F44" s="36"/>
      <c r="G44" s="37"/>
      <c r="H44" s="38">
        <f>SUBTOTAL(9,H38:H43)</f>
        <v>6</v>
      </c>
      <c r="I44" s="37"/>
      <c r="J44" s="37"/>
      <c r="K44" s="38">
        <f aca="true" t="shared" si="3" ref="K44:X44">SUBTOTAL(9,K38:K43)</f>
        <v>6</v>
      </c>
      <c r="L44" s="38">
        <f t="shared" si="3"/>
        <v>8</v>
      </c>
      <c r="M44" s="38">
        <f t="shared" si="3"/>
        <v>0</v>
      </c>
      <c r="N44" s="38">
        <f t="shared" si="3"/>
        <v>0</v>
      </c>
      <c r="O44" s="38">
        <f t="shared" si="3"/>
        <v>0</v>
      </c>
      <c r="P44" s="38">
        <f t="shared" si="3"/>
        <v>5</v>
      </c>
      <c r="Q44" s="38">
        <f t="shared" si="3"/>
        <v>0</v>
      </c>
      <c r="R44" s="38">
        <f t="shared" si="3"/>
        <v>0</v>
      </c>
      <c r="S44" s="38">
        <f t="shared" si="3"/>
        <v>0</v>
      </c>
      <c r="T44" s="39">
        <f t="shared" si="3"/>
        <v>0</v>
      </c>
      <c r="U44" s="40">
        <f t="shared" si="3"/>
        <v>0</v>
      </c>
      <c r="V44" s="38">
        <f t="shared" si="3"/>
        <v>0</v>
      </c>
      <c r="W44" s="38">
        <f t="shared" si="3"/>
        <v>0</v>
      </c>
      <c r="X44" s="41">
        <f t="shared" si="3"/>
        <v>0</v>
      </c>
      <c r="Y44" s="52"/>
      <c r="Z44" s="52"/>
      <c r="AA44" s="52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</row>
    <row r="45" spans="1:159" s="90" customFormat="1" ht="15.75" customHeight="1">
      <c r="A45" s="99" t="s">
        <v>81</v>
      </c>
      <c r="B45" s="99"/>
      <c r="C45" s="85"/>
      <c r="D45" s="85"/>
      <c r="E45" s="86"/>
      <c r="F45" s="85"/>
      <c r="G45" s="85"/>
      <c r="H45" s="87">
        <f>H13+H22+H36+H44</f>
        <v>31</v>
      </c>
      <c r="I45" s="87"/>
      <c r="J45" s="87"/>
      <c r="K45" s="87">
        <f aca="true" t="shared" si="4" ref="K45:X45">K13+K22+K36+K44</f>
        <v>49</v>
      </c>
      <c r="L45" s="87">
        <f t="shared" si="4"/>
        <v>15</v>
      </c>
      <c r="M45" s="87">
        <f t="shared" si="4"/>
        <v>3</v>
      </c>
      <c r="N45" s="87">
        <f t="shared" si="4"/>
        <v>0</v>
      </c>
      <c r="O45" s="87">
        <f t="shared" si="4"/>
        <v>33</v>
      </c>
      <c r="P45" s="87">
        <f t="shared" si="4"/>
        <v>9</v>
      </c>
      <c r="Q45" s="87">
        <f t="shared" si="4"/>
        <v>5</v>
      </c>
      <c r="R45" s="87">
        <f t="shared" si="4"/>
        <v>0</v>
      </c>
      <c r="S45" s="87">
        <f t="shared" si="4"/>
        <v>0</v>
      </c>
      <c r="T45" s="87">
        <f t="shared" si="4"/>
        <v>30</v>
      </c>
      <c r="U45" s="87">
        <f t="shared" si="4"/>
        <v>0</v>
      </c>
      <c r="V45" s="87">
        <f t="shared" si="4"/>
        <v>0</v>
      </c>
      <c r="W45" s="87">
        <f t="shared" si="4"/>
        <v>0</v>
      </c>
      <c r="X45" s="87">
        <f t="shared" si="4"/>
        <v>1.6</v>
      </c>
      <c r="Y45" s="88"/>
      <c r="Z45" s="88"/>
      <c r="AA45" s="88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</row>
    <row r="46" spans="20:159" s="77" customFormat="1" ht="12.75">
      <c r="T46" s="78"/>
      <c r="U46" s="79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</row>
    <row r="47" spans="20:159" s="77" customFormat="1" ht="12.75">
      <c r="T47" s="78"/>
      <c r="U47" s="79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20:159" s="77" customFormat="1" ht="12.75">
      <c r="T48" s="78"/>
      <c r="U48" s="79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20:159" s="77" customFormat="1" ht="12.75">
      <c r="T49" s="78"/>
      <c r="U49" s="79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20:159" s="77" customFormat="1" ht="12.75">
      <c r="T50" s="78"/>
      <c r="U50" s="79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</row>
    <row r="51" spans="20:159" s="77" customFormat="1" ht="12.75">
      <c r="T51" s="78"/>
      <c r="U51" s="79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</row>
    <row r="52" spans="20:159" s="77" customFormat="1" ht="12.75">
      <c r="T52" s="78"/>
      <c r="U52" s="79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</row>
    <row r="53" spans="20:159" s="77" customFormat="1" ht="12.75">
      <c r="T53" s="78"/>
      <c r="U53" s="79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</row>
    <row r="54" spans="20:159" s="77" customFormat="1" ht="12.75">
      <c r="T54" s="78"/>
      <c r="U54" s="79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</row>
    <row r="55" spans="20:159" s="77" customFormat="1" ht="12.75">
      <c r="T55" s="78"/>
      <c r="U55" s="79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</row>
    <row r="56" spans="20:159" s="77" customFormat="1" ht="12.75">
      <c r="T56" s="78"/>
      <c r="U56" s="79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</row>
    <row r="57" spans="20:159" s="77" customFormat="1" ht="12.75">
      <c r="T57" s="78"/>
      <c r="U57" s="79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</row>
    <row r="58" spans="20:159" s="77" customFormat="1" ht="12.75">
      <c r="T58" s="78"/>
      <c r="U58" s="79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</row>
    <row r="59" spans="20:159" s="77" customFormat="1" ht="12.75">
      <c r="T59" s="78"/>
      <c r="U59" s="79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</row>
    <row r="60" spans="20:159" s="77" customFormat="1" ht="12.75">
      <c r="T60" s="78"/>
      <c r="U60" s="79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</row>
    <row r="61" spans="20:159" s="77" customFormat="1" ht="12.75">
      <c r="T61" s="78"/>
      <c r="U61" s="79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</row>
    <row r="62" spans="20:159" s="77" customFormat="1" ht="12.75">
      <c r="T62" s="78"/>
      <c r="U62" s="79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</row>
    <row r="63" spans="20:159" s="77" customFormat="1" ht="12.75">
      <c r="T63" s="78"/>
      <c r="U63" s="79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</row>
    <row r="64" spans="20:159" s="77" customFormat="1" ht="12.75">
      <c r="T64" s="78"/>
      <c r="U64" s="79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</row>
    <row r="65" spans="20:159" s="77" customFormat="1" ht="12.75">
      <c r="T65" s="78"/>
      <c r="U65" s="79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</row>
    <row r="66" spans="20:159" s="77" customFormat="1" ht="12.75">
      <c r="T66" s="78"/>
      <c r="U66" s="79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</row>
    <row r="67" spans="20:159" s="77" customFormat="1" ht="12.75">
      <c r="T67" s="78"/>
      <c r="U67" s="79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</row>
    <row r="68" spans="20:159" s="77" customFormat="1" ht="12.75">
      <c r="T68" s="78"/>
      <c r="U68" s="79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</row>
    <row r="69" spans="20:159" s="77" customFormat="1" ht="12.75">
      <c r="T69" s="78"/>
      <c r="U69" s="79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</row>
    <row r="70" spans="20:159" s="77" customFormat="1" ht="12.75">
      <c r="T70" s="78"/>
      <c r="U70" s="79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</row>
    <row r="71" spans="20:159" s="77" customFormat="1" ht="12.75">
      <c r="T71" s="78"/>
      <c r="U71" s="79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</row>
    <row r="72" spans="20:159" s="77" customFormat="1" ht="12.75">
      <c r="T72" s="78"/>
      <c r="U72" s="79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</row>
    <row r="73" spans="20:159" s="77" customFormat="1" ht="12.75">
      <c r="T73" s="78"/>
      <c r="U73" s="79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</row>
    <row r="74" spans="20:159" s="77" customFormat="1" ht="12.75">
      <c r="T74" s="78"/>
      <c r="U74" s="79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</row>
    <row r="75" spans="20:159" s="77" customFormat="1" ht="12.75">
      <c r="T75" s="78"/>
      <c r="U75" s="79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</row>
    <row r="76" spans="20:159" s="77" customFormat="1" ht="12.75">
      <c r="T76" s="78"/>
      <c r="U76" s="79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</row>
    <row r="77" spans="20:159" s="77" customFormat="1" ht="12.75">
      <c r="T77" s="78"/>
      <c r="U77" s="79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</row>
    <row r="78" spans="20:159" s="77" customFormat="1" ht="12.75">
      <c r="T78" s="78"/>
      <c r="U78" s="79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</row>
    <row r="79" spans="20:159" s="77" customFormat="1" ht="12.75">
      <c r="T79" s="78"/>
      <c r="U79" s="79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</row>
    <row r="80" spans="20:159" s="77" customFormat="1" ht="12.75">
      <c r="T80" s="78"/>
      <c r="U80" s="79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</row>
    <row r="81" spans="20:159" s="77" customFormat="1" ht="12.75">
      <c r="T81" s="78"/>
      <c r="U81" s="79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</row>
    <row r="82" spans="20:159" s="77" customFormat="1" ht="12.75">
      <c r="T82" s="78"/>
      <c r="U82" s="79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</row>
    <row r="83" spans="20:159" s="77" customFormat="1" ht="12.75">
      <c r="T83" s="78"/>
      <c r="U83" s="79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</row>
    <row r="84" spans="20:159" s="77" customFormat="1" ht="12.75">
      <c r="T84" s="78"/>
      <c r="U84" s="79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</row>
    <row r="85" spans="20:159" s="77" customFormat="1" ht="12.75">
      <c r="T85" s="78"/>
      <c r="U85" s="79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</row>
    <row r="86" spans="20:159" s="77" customFormat="1" ht="12.75">
      <c r="T86" s="78"/>
      <c r="U86" s="79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</row>
    <row r="87" spans="20:159" s="77" customFormat="1" ht="12.75">
      <c r="T87" s="78"/>
      <c r="U87" s="79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</row>
    <row r="88" spans="20:159" s="77" customFormat="1" ht="12.75">
      <c r="T88" s="78"/>
      <c r="U88" s="79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</row>
    <row r="89" spans="20:159" s="77" customFormat="1" ht="12.75">
      <c r="T89" s="78"/>
      <c r="U89" s="79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</row>
    <row r="90" spans="20:159" s="77" customFormat="1" ht="12.75">
      <c r="T90" s="78"/>
      <c r="U90" s="79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</row>
    <row r="91" spans="20:159" s="77" customFormat="1" ht="12.75">
      <c r="T91" s="78"/>
      <c r="U91" s="79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</row>
    <row r="92" spans="20:159" s="77" customFormat="1" ht="12.75">
      <c r="T92" s="78"/>
      <c r="U92" s="79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</row>
    <row r="93" spans="20:159" s="77" customFormat="1" ht="12.75">
      <c r="T93" s="78"/>
      <c r="U93" s="79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</row>
    <row r="94" spans="20:159" s="77" customFormat="1" ht="12.75">
      <c r="T94" s="78"/>
      <c r="U94" s="79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</row>
    <row r="95" spans="20:159" s="77" customFormat="1" ht="12.75">
      <c r="T95" s="78"/>
      <c r="U95" s="79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</row>
    <row r="96" spans="20:159" s="77" customFormat="1" ht="12.75">
      <c r="T96" s="78"/>
      <c r="U96" s="79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</row>
    <row r="97" spans="20:159" s="77" customFormat="1" ht="12.75">
      <c r="T97" s="78"/>
      <c r="U97" s="79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</row>
    <row r="98" spans="20:159" s="77" customFormat="1" ht="12.75">
      <c r="T98" s="78"/>
      <c r="U98" s="79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</row>
    <row r="99" spans="20:159" s="77" customFormat="1" ht="12.75">
      <c r="T99" s="78"/>
      <c r="U99" s="79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</row>
    <row r="100" spans="20:159" s="77" customFormat="1" ht="12.75">
      <c r="T100" s="78"/>
      <c r="U100" s="79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</row>
    <row r="101" spans="20:159" s="77" customFormat="1" ht="12.75">
      <c r="T101" s="78"/>
      <c r="U101" s="79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</row>
    <row r="102" spans="20:159" s="77" customFormat="1" ht="12.75">
      <c r="T102" s="78"/>
      <c r="U102" s="79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</row>
    <row r="103" spans="20:159" s="77" customFormat="1" ht="12.75">
      <c r="T103" s="78"/>
      <c r="U103" s="79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</row>
    <row r="104" spans="20:159" s="77" customFormat="1" ht="12.75">
      <c r="T104" s="78"/>
      <c r="U104" s="79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</row>
    <row r="105" spans="20:159" s="77" customFormat="1" ht="12.75">
      <c r="T105" s="78"/>
      <c r="U105" s="79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</row>
    <row r="106" spans="20:159" s="77" customFormat="1" ht="12.75">
      <c r="T106" s="78"/>
      <c r="U106" s="79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</row>
    <row r="107" spans="20:159" s="77" customFormat="1" ht="12.75">
      <c r="T107" s="78"/>
      <c r="U107" s="79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</row>
    <row r="108" spans="20:159" s="77" customFormat="1" ht="12.75">
      <c r="T108" s="78"/>
      <c r="U108" s="79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</row>
    <row r="109" spans="20:159" s="77" customFormat="1" ht="12.75">
      <c r="T109" s="78"/>
      <c r="U109" s="79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</row>
    <row r="110" spans="20:159" s="80" customFormat="1" ht="12.75">
      <c r="T110" s="81"/>
      <c r="U110" s="82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</row>
    <row r="111" spans="20:159" s="80" customFormat="1" ht="12.75">
      <c r="T111" s="81"/>
      <c r="U111" s="82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</row>
    <row r="112" spans="20:159" s="80" customFormat="1" ht="12.75">
      <c r="T112" s="81"/>
      <c r="U112" s="82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</row>
    <row r="113" spans="20:159" s="80" customFormat="1" ht="12.75">
      <c r="T113" s="81"/>
      <c r="U113" s="82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</row>
    <row r="114" spans="20:159" s="80" customFormat="1" ht="12.75">
      <c r="T114" s="81"/>
      <c r="U114" s="82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</row>
    <row r="115" spans="20:159" s="80" customFormat="1" ht="12.75">
      <c r="T115" s="81"/>
      <c r="U115" s="82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</row>
    <row r="116" spans="20:159" s="80" customFormat="1" ht="12.75">
      <c r="T116" s="81"/>
      <c r="U116" s="82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</row>
    <row r="117" spans="20:159" s="80" customFormat="1" ht="12.75">
      <c r="T117" s="81"/>
      <c r="U117" s="82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</row>
    <row r="118" spans="20:159" s="80" customFormat="1" ht="12.75">
      <c r="T118" s="81"/>
      <c r="U118" s="82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</row>
    <row r="119" spans="20:159" s="80" customFormat="1" ht="12.75">
      <c r="T119" s="81"/>
      <c r="U119" s="82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</row>
    <row r="120" spans="20:159" s="80" customFormat="1" ht="12.75">
      <c r="T120" s="81"/>
      <c r="U120" s="82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</row>
    <row r="121" spans="20:159" s="80" customFormat="1" ht="12.75">
      <c r="T121" s="81"/>
      <c r="U121" s="82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</row>
    <row r="122" spans="20:159" s="80" customFormat="1" ht="12.75">
      <c r="T122" s="81"/>
      <c r="U122" s="82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</row>
    <row r="123" spans="20:159" s="80" customFormat="1" ht="12.75">
      <c r="T123" s="81"/>
      <c r="U123" s="82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</row>
    <row r="124" spans="20:159" s="80" customFormat="1" ht="12.75">
      <c r="T124" s="81"/>
      <c r="U124" s="82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</row>
    <row r="125" spans="20:159" s="80" customFormat="1" ht="12.75">
      <c r="T125" s="81"/>
      <c r="U125" s="82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</row>
    <row r="126" spans="20:159" s="80" customFormat="1" ht="12.75">
      <c r="T126" s="81"/>
      <c r="U126" s="82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</row>
    <row r="127" spans="20:159" s="80" customFormat="1" ht="12.75">
      <c r="T127" s="81"/>
      <c r="U127" s="82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</row>
    <row r="128" spans="20:159" s="80" customFormat="1" ht="12.75">
      <c r="T128" s="81"/>
      <c r="U128" s="82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</row>
    <row r="129" spans="20:159" s="80" customFormat="1" ht="12.75">
      <c r="T129" s="81"/>
      <c r="U129" s="82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</row>
    <row r="130" spans="20:159" s="80" customFormat="1" ht="12.75">
      <c r="T130" s="81"/>
      <c r="U130" s="82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</row>
    <row r="131" spans="20:159" s="80" customFormat="1" ht="12.75">
      <c r="T131" s="81"/>
      <c r="U131" s="82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</row>
    <row r="132" spans="20:159" s="80" customFormat="1" ht="12.75">
      <c r="T132" s="81"/>
      <c r="U132" s="82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</row>
    <row r="133" spans="20:159" s="80" customFormat="1" ht="12.75">
      <c r="T133" s="81"/>
      <c r="U133" s="82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</row>
    <row r="134" spans="20:159" s="80" customFormat="1" ht="12.75">
      <c r="T134" s="81"/>
      <c r="U134" s="82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</row>
    <row r="135" spans="20:159" s="80" customFormat="1" ht="12.75">
      <c r="T135" s="81"/>
      <c r="U135" s="82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</row>
    <row r="136" spans="20:159" s="80" customFormat="1" ht="12.75">
      <c r="T136" s="81"/>
      <c r="U136" s="82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</row>
    <row r="137" spans="20:159" s="80" customFormat="1" ht="12.75">
      <c r="T137" s="81"/>
      <c r="U137" s="82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</row>
    <row r="138" spans="20:159" s="80" customFormat="1" ht="12.75">
      <c r="T138" s="81"/>
      <c r="U138" s="82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</row>
    <row r="139" spans="20:159" s="80" customFormat="1" ht="12.75">
      <c r="T139" s="81"/>
      <c r="U139" s="82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</row>
    <row r="140" spans="20:159" s="80" customFormat="1" ht="12.75">
      <c r="T140" s="81"/>
      <c r="U140" s="82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</row>
    <row r="141" spans="20:159" s="80" customFormat="1" ht="12.75">
      <c r="T141" s="81"/>
      <c r="U141" s="82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</row>
    <row r="142" spans="20:159" s="80" customFormat="1" ht="12.75">
      <c r="T142" s="81"/>
      <c r="U142" s="82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</row>
    <row r="143" spans="20:159" s="80" customFormat="1" ht="12.75">
      <c r="T143" s="81"/>
      <c r="U143" s="82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</row>
    <row r="144" spans="20:159" s="80" customFormat="1" ht="12.75">
      <c r="T144" s="81"/>
      <c r="U144" s="82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</row>
    <row r="145" spans="20:159" s="80" customFormat="1" ht="12.75">
      <c r="T145" s="81"/>
      <c r="U145" s="82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</row>
    <row r="146" spans="20:159" s="80" customFormat="1" ht="12.75">
      <c r="T146" s="81"/>
      <c r="U146" s="82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</row>
    <row r="147" spans="20:159" s="80" customFormat="1" ht="12.75">
      <c r="T147" s="81"/>
      <c r="U147" s="82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</row>
    <row r="148" spans="20:159" s="80" customFormat="1" ht="12.75">
      <c r="T148" s="81"/>
      <c r="U148" s="82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</row>
    <row r="149" spans="20:159" s="80" customFormat="1" ht="12.75">
      <c r="T149" s="81"/>
      <c r="U149" s="82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</row>
    <row r="150" spans="20:159" s="80" customFormat="1" ht="12.75">
      <c r="T150" s="81"/>
      <c r="U150" s="82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</row>
    <row r="151" spans="20:159" s="80" customFormat="1" ht="12.75">
      <c r="T151" s="81"/>
      <c r="U151" s="82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</row>
    <row r="152" spans="20:159" s="80" customFormat="1" ht="12.75">
      <c r="T152" s="81"/>
      <c r="U152" s="82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</row>
    <row r="153" spans="20:159" s="80" customFormat="1" ht="12.75">
      <c r="T153" s="81"/>
      <c r="U153" s="82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</row>
    <row r="154" spans="20:159" s="80" customFormat="1" ht="12.75">
      <c r="T154" s="81"/>
      <c r="U154" s="82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</row>
    <row r="155" spans="20:159" s="80" customFormat="1" ht="12.75">
      <c r="T155" s="81"/>
      <c r="U155" s="82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</row>
    <row r="156" spans="20:159" s="80" customFormat="1" ht="12.75">
      <c r="T156" s="81"/>
      <c r="U156" s="82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</row>
    <row r="157" spans="20:159" s="80" customFormat="1" ht="12.75">
      <c r="T157" s="81"/>
      <c r="U157" s="82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</row>
    <row r="158" spans="20:159" s="80" customFormat="1" ht="12.75">
      <c r="T158" s="81"/>
      <c r="U158" s="82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</row>
    <row r="159" spans="20:159" s="80" customFormat="1" ht="12.75">
      <c r="T159" s="81"/>
      <c r="U159" s="82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</row>
    <row r="160" spans="20:159" s="80" customFormat="1" ht="12.75">
      <c r="T160" s="81"/>
      <c r="U160" s="82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</row>
    <row r="161" spans="20:159" s="80" customFormat="1" ht="12.75">
      <c r="T161" s="81"/>
      <c r="U161" s="82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</row>
    <row r="162" spans="20:159" s="80" customFormat="1" ht="12.75">
      <c r="T162" s="81"/>
      <c r="U162" s="82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</row>
    <row r="163" spans="20:159" s="80" customFormat="1" ht="12.75">
      <c r="T163" s="81"/>
      <c r="U163" s="82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</row>
    <row r="164" spans="20:159" s="80" customFormat="1" ht="12.75">
      <c r="T164" s="81"/>
      <c r="U164" s="82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</row>
    <row r="165" spans="20:159" s="80" customFormat="1" ht="12.75">
      <c r="T165" s="81"/>
      <c r="U165" s="82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</row>
    <row r="166" spans="20:159" s="80" customFormat="1" ht="12.75">
      <c r="T166" s="81"/>
      <c r="U166" s="82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</row>
    <row r="167" spans="20:159" s="80" customFormat="1" ht="12.75">
      <c r="T167" s="81"/>
      <c r="U167" s="82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</row>
    <row r="168" spans="20:159" s="80" customFormat="1" ht="12.75">
      <c r="T168" s="81"/>
      <c r="U168" s="82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</row>
    <row r="169" spans="20:159" s="80" customFormat="1" ht="12.75">
      <c r="T169" s="81"/>
      <c r="U169" s="82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</row>
    <row r="170" spans="20:159" s="80" customFormat="1" ht="12.75">
      <c r="T170" s="81"/>
      <c r="U170" s="82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</row>
    <row r="171" spans="20:159" s="80" customFormat="1" ht="12.75">
      <c r="T171" s="81"/>
      <c r="U171" s="82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</row>
    <row r="172" spans="20:159" s="80" customFormat="1" ht="12.75">
      <c r="T172" s="81"/>
      <c r="U172" s="82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</row>
    <row r="173" spans="20:159" s="80" customFormat="1" ht="12.75">
      <c r="T173" s="81"/>
      <c r="U173" s="82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</row>
    <row r="174" spans="20:159" s="80" customFormat="1" ht="12.75">
      <c r="T174" s="81"/>
      <c r="U174" s="82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</row>
    <row r="175" spans="20:159" s="80" customFormat="1" ht="12.75">
      <c r="T175" s="81"/>
      <c r="U175" s="82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</row>
    <row r="176" spans="20:159" s="80" customFormat="1" ht="12.75">
      <c r="T176" s="81"/>
      <c r="U176" s="82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</row>
    <row r="177" spans="20:159" s="80" customFormat="1" ht="12.75">
      <c r="T177" s="81"/>
      <c r="U177" s="82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</row>
    <row r="178" spans="20:159" s="80" customFormat="1" ht="12.75">
      <c r="T178" s="81"/>
      <c r="U178" s="82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</row>
    <row r="179" spans="20:159" s="80" customFormat="1" ht="12.75">
      <c r="T179" s="81"/>
      <c r="U179" s="82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</row>
    <row r="180" spans="20:159" s="80" customFormat="1" ht="12.75">
      <c r="T180" s="81"/>
      <c r="U180" s="82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</row>
    <row r="181" spans="20:159" s="80" customFormat="1" ht="12.75">
      <c r="T181" s="81"/>
      <c r="U181" s="82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</row>
    <row r="182" spans="20:159" s="80" customFormat="1" ht="12.75">
      <c r="T182" s="81"/>
      <c r="U182" s="82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</row>
    <row r="183" spans="20:159" s="80" customFormat="1" ht="12.75">
      <c r="T183" s="81"/>
      <c r="U183" s="82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</row>
    <row r="184" spans="20:159" s="80" customFormat="1" ht="12.75">
      <c r="T184" s="81"/>
      <c r="U184" s="82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</row>
    <row r="185" spans="20:159" s="80" customFormat="1" ht="12.75">
      <c r="T185" s="81"/>
      <c r="U185" s="82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</row>
    <row r="186" spans="20:159" s="80" customFormat="1" ht="12.75">
      <c r="T186" s="81"/>
      <c r="U186" s="82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</row>
    <row r="187" spans="20:159" s="80" customFormat="1" ht="12.75">
      <c r="T187" s="81"/>
      <c r="U187" s="82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</row>
    <row r="188" spans="20:159" s="80" customFormat="1" ht="12.75">
      <c r="T188" s="81"/>
      <c r="U188" s="82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</row>
    <row r="189" spans="20:159" s="80" customFormat="1" ht="12.75">
      <c r="T189" s="81"/>
      <c r="U189" s="82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</row>
    <row r="190" spans="20:159" s="80" customFormat="1" ht="12.75">
      <c r="T190" s="81"/>
      <c r="U190" s="82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</row>
    <row r="191" spans="20:159" s="80" customFormat="1" ht="12.75">
      <c r="T191" s="81"/>
      <c r="U191" s="82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</row>
    <row r="192" spans="20:159" s="80" customFormat="1" ht="12.75">
      <c r="T192" s="81"/>
      <c r="U192" s="82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</row>
    <row r="193" spans="20:159" s="80" customFormat="1" ht="12.75">
      <c r="T193" s="81"/>
      <c r="U193" s="82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</row>
    <row r="194" spans="20:159" s="80" customFormat="1" ht="12.75">
      <c r="T194" s="81"/>
      <c r="U194" s="82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</row>
    <row r="195" spans="20:159" s="80" customFormat="1" ht="12.75">
      <c r="T195" s="81"/>
      <c r="U195" s="82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</row>
    <row r="196" spans="20:159" s="80" customFormat="1" ht="12.75">
      <c r="T196" s="81"/>
      <c r="U196" s="82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</row>
    <row r="197" spans="20:159" s="80" customFormat="1" ht="12.75">
      <c r="T197" s="81"/>
      <c r="U197" s="82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</row>
    <row r="198" spans="20:159" s="80" customFormat="1" ht="12.75">
      <c r="T198" s="81"/>
      <c r="U198" s="82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</row>
    <row r="199" spans="20:159" s="80" customFormat="1" ht="12.75">
      <c r="T199" s="81"/>
      <c r="U199" s="82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</row>
    <row r="200" spans="20:159" s="80" customFormat="1" ht="12.75">
      <c r="T200" s="81"/>
      <c r="U200" s="82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</row>
    <row r="201" spans="20:159" s="80" customFormat="1" ht="12.75">
      <c r="T201" s="81"/>
      <c r="U201" s="82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</row>
    <row r="202" spans="20:159" s="80" customFormat="1" ht="12.75">
      <c r="T202" s="81"/>
      <c r="U202" s="82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</row>
    <row r="203" spans="20:159" s="80" customFormat="1" ht="12.75">
      <c r="T203" s="81"/>
      <c r="U203" s="82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</row>
    <row r="204" spans="20:159" s="80" customFormat="1" ht="12.75">
      <c r="T204" s="81"/>
      <c r="U204" s="82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</row>
    <row r="205" spans="20:159" s="80" customFormat="1" ht="12.75">
      <c r="T205" s="81"/>
      <c r="U205" s="82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</row>
    <row r="206" spans="20:159" s="80" customFormat="1" ht="12.75">
      <c r="T206" s="81"/>
      <c r="U206" s="82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</row>
    <row r="207" spans="20:159" s="80" customFormat="1" ht="12.75">
      <c r="T207" s="81"/>
      <c r="U207" s="82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</row>
    <row r="208" spans="20:159" s="80" customFormat="1" ht="12.75">
      <c r="T208" s="81"/>
      <c r="U208" s="82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</row>
    <row r="209" spans="20:159" s="80" customFormat="1" ht="12.75">
      <c r="T209" s="81"/>
      <c r="U209" s="82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</row>
    <row r="210" spans="20:159" s="80" customFormat="1" ht="12.75">
      <c r="T210" s="81"/>
      <c r="U210" s="82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</row>
    <row r="211" spans="20:159" s="80" customFormat="1" ht="12.75">
      <c r="T211" s="81"/>
      <c r="U211" s="82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</row>
    <row r="212" spans="20:159" s="80" customFormat="1" ht="12.75">
      <c r="T212" s="81"/>
      <c r="U212" s="82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</row>
    <row r="213" spans="20:159" s="80" customFormat="1" ht="12.75">
      <c r="T213" s="81"/>
      <c r="U213" s="82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</row>
    <row r="214" spans="20:159" s="80" customFormat="1" ht="12.75">
      <c r="T214" s="81"/>
      <c r="U214" s="82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</row>
    <row r="215" spans="20:159" s="80" customFormat="1" ht="12.75">
      <c r="T215" s="81"/>
      <c r="U215" s="82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</row>
    <row r="216" spans="20:159" s="80" customFormat="1" ht="12.75">
      <c r="T216" s="81"/>
      <c r="U216" s="82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</row>
    <row r="217" spans="20:159" s="80" customFormat="1" ht="12.75">
      <c r="T217" s="81"/>
      <c r="U217" s="82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</row>
    <row r="218" spans="20:159" s="80" customFormat="1" ht="12.75">
      <c r="T218" s="81"/>
      <c r="U218" s="82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</row>
    <row r="219" spans="20:159" s="80" customFormat="1" ht="12.75">
      <c r="T219" s="81"/>
      <c r="U219" s="82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</row>
    <row r="220" spans="20:159" s="80" customFormat="1" ht="12.75">
      <c r="T220" s="81"/>
      <c r="U220" s="82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</row>
    <row r="221" spans="20:159" s="80" customFormat="1" ht="12.75">
      <c r="T221" s="81"/>
      <c r="U221" s="82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</row>
    <row r="222" spans="20:159" s="80" customFormat="1" ht="12.75">
      <c r="T222" s="81"/>
      <c r="U222" s="82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</row>
    <row r="223" spans="20:159" s="80" customFormat="1" ht="12.75">
      <c r="T223" s="81"/>
      <c r="U223" s="82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</row>
    <row r="224" spans="20:159" s="80" customFormat="1" ht="12.75">
      <c r="T224" s="81"/>
      <c r="U224" s="82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</row>
    <row r="225" spans="20:159" s="80" customFormat="1" ht="12.75">
      <c r="T225" s="81"/>
      <c r="U225" s="82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</row>
    <row r="226" spans="20:159" s="80" customFormat="1" ht="12.75">
      <c r="T226" s="81"/>
      <c r="U226" s="82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</row>
    <row r="227" spans="20:159" s="80" customFormat="1" ht="12.75">
      <c r="T227" s="81"/>
      <c r="U227" s="82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</row>
    <row r="228" spans="20:159" s="80" customFormat="1" ht="12.75">
      <c r="T228" s="81"/>
      <c r="U228" s="82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</row>
    <row r="229" spans="20:159" s="80" customFormat="1" ht="12.75">
      <c r="T229" s="81"/>
      <c r="U229" s="82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</row>
    <row r="230" spans="20:159" s="80" customFormat="1" ht="12.75">
      <c r="T230" s="81"/>
      <c r="U230" s="82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</row>
    <row r="231" spans="20:159" s="80" customFormat="1" ht="12.75">
      <c r="T231" s="81"/>
      <c r="U231" s="82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</row>
    <row r="232" spans="20:159" s="80" customFormat="1" ht="12.75">
      <c r="T232" s="81"/>
      <c r="U232" s="82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</row>
    <row r="233" spans="20:159" s="80" customFormat="1" ht="12.75">
      <c r="T233" s="81"/>
      <c r="U233" s="82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</row>
    <row r="234" spans="20:159" s="80" customFormat="1" ht="12.75">
      <c r="T234" s="81"/>
      <c r="U234" s="82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</row>
    <row r="235" spans="20:159" s="80" customFormat="1" ht="12.75">
      <c r="T235" s="81"/>
      <c r="U235" s="82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</row>
    <row r="236" spans="20:159" s="80" customFormat="1" ht="12.75">
      <c r="T236" s="81"/>
      <c r="U236" s="82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</row>
    <row r="237" spans="20:159" s="80" customFormat="1" ht="12.75">
      <c r="T237" s="81"/>
      <c r="U237" s="82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</row>
    <row r="238" spans="20:159" s="80" customFormat="1" ht="12.75">
      <c r="T238" s="81"/>
      <c r="U238" s="82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</row>
    <row r="239" spans="20:159" s="80" customFormat="1" ht="12.75">
      <c r="T239" s="81"/>
      <c r="U239" s="82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</row>
    <row r="240" spans="20:159" s="80" customFormat="1" ht="12.75">
      <c r="T240" s="81"/>
      <c r="U240" s="82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</row>
    <row r="241" spans="20:159" s="80" customFormat="1" ht="12.75">
      <c r="T241" s="81"/>
      <c r="U241" s="82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</row>
    <row r="242" spans="20:159" s="80" customFormat="1" ht="12.75">
      <c r="T242" s="81"/>
      <c r="U242" s="82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</row>
    <row r="243" spans="20:159" s="80" customFormat="1" ht="12.75">
      <c r="T243" s="81"/>
      <c r="U243" s="82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</row>
    <row r="244" spans="20:159" s="80" customFormat="1" ht="12.75">
      <c r="T244" s="81"/>
      <c r="U244" s="82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</row>
    <row r="245" spans="20:159" s="80" customFormat="1" ht="12.75">
      <c r="T245" s="81"/>
      <c r="U245" s="82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</row>
    <row r="246" spans="20:159" s="80" customFormat="1" ht="12.75">
      <c r="T246" s="81"/>
      <c r="U246" s="82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</row>
    <row r="247" spans="20:159" s="80" customFormat="1" ht="12.75">
      <c r="T247" s="81"/>
      <c r="U247" s="82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</row>
    <row r="248" spans="20:159" s="80" customFormat="1" ht="12.75">
      <c r="T248" s="81"/>
      <c r="U248" s="82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</row>
    <row r="249" spans="20:159" s="80" customFormat="1" ht="12.75">
      <c r="T249" s="81"/>
      <c r="U249" s="82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</row>
    <row r="250" spans="20:159" s="80" customFormat="1" ht="12.75">
      <c r="T250" s="81"/>
      <c r="U250" s="82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</row>
    <row r="251" spans="20:159" s="80" customFormat="1" ht="12.75">
      <c r="T251" s="81"/>
      <c r="U251" s="82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</row>
    <row r="252" spans="20:159" s="80" customFormat="1" ht="12.75">
      <c r="T252" s="81"/>
      <c r="U252" s="82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</row>
    <row r="253" spans="20:159" s="80" customFormat="1" ht="12.75">
      <c r="T253" s="81"/>
      <c r="U253" s="82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</row>
    <row r="254" spans="20:159" s="80" customFormat="1" ht="12.75">
      <c r="T254" s="81"/>
      <c r="U254" s="82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</row>
    <row r="255" spans="20:159" s="80" customFormat="1" ht="12.75">
      <c r="T255" s="81"/>
      <c r="U255" s="82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</row>
    <row r="256" spans="20:159" s="80" customFormat="1" ht="12.75">
      <c r="T256" s="81"/>
      <c r="U256" s="82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</row>
    <row r="257" spans="20:159" s="80" customFormat="1" ht="12.75">
      <c r="T257" s="81"/>
      <c r="U257" s="82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</row>
    <row r="258" spans="20:159" s="80" customFormat="1" ht="12.75">
      <c r="T258" s="81"/>
      <c r="U258" s="82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</row>
    <row r="259" spans="20:159" s="80" customFormat="1" ht="12.75">
      <c r="T259" s="81"/>
      <c r="U259" s="82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</row>
    <row r="260" spans="20:159" s="80" customFormat="1" ht="12.75">
      <c r="T260" s="81"/>
      <c r="U260" s="82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</row>
    <row r="261" spans="20:159" s="80" customFormat="1" ht="12.75">
      <c r="T261" s="81"/>
      <c r="U261" s="82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</row>
    <row r="262" spans="20:159" s="80" customFormat="1" ht="12.75">
      <c r="T262" s="81"/>
      <c r="U262" s="82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</row>
    <row r="263" spans="20:159" s="80" customFormat="1" ht="12.75">
      <c r="T263" s="81"/>
      <c r="U263" s="82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</row>
    <row r="264" spans="20:159" s="80" customFormat="1" ht="12.75">
      <c r="T264" s="81"/>
      <c r="U264" s="82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</row>
    <row r="265" spans="20:159" s="80" customFormat="1" ht="12.75">
      <c r="T265" s="81"/>
      <c r="U265" s="82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</row>
    <row r="266" spans="20:159" s="80" customFormat="1" ht="12.75">
      <c r="T266" s="81"/>
      <c r="U266" s="82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</row>
    <row r="267" spans="20:159" s="80" customFormat="1" ht="12.75">
      <c r="T267" s="81"/>
      <c r="U267" s="82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</row>
    <row r="268" spans="20:159" s="80" customFormat="1" ht="12.75">
      <c r="T268" s="81"/>
      <c r="U268" s="82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</row>
    <row r="269" spans="20:159" s="80" customFormat="1" ht="12.75">
      <c r="T269" s="81"/>
      <c r="U269" s="82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</row>
    <row r="270" spans="20:159" s="80" customFormat="1" ht="12.75">
      <c r="T270" s="81"/>
      <c r="U270" s="82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</row>
    <row r="271" spans="20:159" s="80" customFormat="1" ht="12.75">
      <c r="T271" s="81"/>
      <c r="U271" s="82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</row>
    <row r="272" spans="20:159" s="80" customFormat="1" ht="12.75">
      <c r="T272" s="81"/>
      <c r="U272" s="82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</row>
    <row r="273" spans="20:159" s="80" customFormat="1" ht="12.75">
      <c r="T273" s="81"/>
      <c r="U273" s="82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</row>
    <row r="274" spans="20:159" s="80" customFormat="1" ht="12.75">
      <c r="T274" s="81"/>
      <c r="U274" s="82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</row>
    <row r="275" spans="20:159" s="80" customFormat="1" ht="12.75">
      <c r="T275" s="81"/>
      <c r="U275" s="82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</row>
    <row r="276" spans="20:159" s="80" customFormat="1" ht="12.75">
      <c r="T276" s="81"/>
      <c r="U276" s="82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</row>
    <row r="277" spans="20:159" s="80" customFormat="1" ht="12.75">
      <c r="T277" s="81"/>
      <c r="U277" s="82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</row>
    <row r="278" spans="20:159" s="80" customFormat="1" ht="12.75">
      <c r="T278" s="81"/>
      <c r="U278" s="82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</row>
    <row r="279" spans="20:159" s="80" customFormat="1" ht="12.75">
      <c r="T279" s="81"/>
      <c r="U279" s="82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</row>
    <row r="280" spans="20:159" s="80" customFormat="1" ht="12.75">
      <c r="T280" s="81"/>
      <c r="U280" s="82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</row>
    <row r="281" spans="20:159" s="80" customFormat="1" ht="12.75">
      <c r="T281" s="81"/>
      <c r="U281" s="82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</row>
    <row r="282" spans="20:159" s="80" customFormat="1" ht="12.75">
      <c r="T282" s="81"/>
      <c r="U282" s="82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</row>
    <row r="283" spans="20:159" s="80" customFormat="1" ht="12.75">
      <c r="T283" s="81"/>
      <c r="U283" s="82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</row>
    <row r="284" spans="20:159" s="80" customFormat="1" ht="12.75">
      <c r="T284" s="81"/>
      <c r="U284" s="82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</row>
    <row r="285" spans="20:159" s="80" customFormat="1" ht="12.75">
      <c r="T285" s="81"/>
      <c r="U285" s="82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</row>
    <row r="286" spans="20:159" s="80" customFormat="1" ht="12.75">
      <c r="T286" s="81"/>
      <c r="U286" s="82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</row>
    <row r="287" spans="20:159" s="80" customFormat="1" ht="12.75">
      <c r="T287" s="81"/>
      <c r="U287" s="82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</row>
    <row r="288" spans="20:159" s="80" customFormat="1" ht="12.75">
      <c r="T288" s="81"/>
      <c r="U288" s="82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</row>
    <row r="289" spans="20:159" s="80" customFormat="1" ht="12.75">
      <c r="T289" s="81"/>
      <c r="U289" s="82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</row>
    <row r="290" spans="20:159" s="80" customFormat="1" ht="12.75">
      <c r="T290" s="81"/>
      <c r="U290" s="82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</row>
    <row r="291" spans="20:159" s="80" customFormat="1" ht="12.75">
      <c r="T291" s="81"/>
      <c r="U291" s="82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</row>
    <row r="292" spans="20:159" s="80" customFormat="1" ht="12.75">
      <c r="T292" s="81"/>
      <c r="U292" s="82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</row>
    <row r="293" spans="20:159" s="80" customFormat="1" ht="12.75">
      <c r="T293" s="81"/>
      <c r="U293" s="82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</row>
    <row r="294" spans="20:159" s="80" customFormat="1" ht="12.75">
      <c r="T294" s="81"/>
      <c r="U294" s="82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</row>
    <row r="295" spans="20:159" s="80" customFormat="1" ht="12.75">
      <c r="T295" s="81"/>
      <c r="U295" s="82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</row>
    <row r="296" spans="20:159" s="80" customFormat="1" ht="12.75">
      <c r="T296" s="81"/>
      <c r="U296" s="82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</row>
    <row r="297" spans="20:159" s="80" customFormat="1" ht="12.75">
      <c r="T297" s="81"/>
      <c r="U297" s="82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</row>
    <row r="298" spans="20:159" s="80" customFormat="1" ht="12.75">
      <c r="T298" s="81"/>
      <c r="U298" s="82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</row>
    <row r="299" spans="20:159" s="80" customFormat="1" ht="12.75">
      <c r="T299" s="81"/>
      <c r="U299" s="82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</row>
    <row r="300" spans="20:159" s="80" customFormat="1" ht="12.75">
      <c r="T300" s="81"/>
      <c r="U300" s="82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</row>
    <row r="301" spans="20:159" s="80" customFormat="1" ht="12.75">
      <c r="T301" s="81"/>
      <c r="U301" s="82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</row>
    <row r="302" spans="20:159" s="80" customFormat="1" ht="12.75">
      <c r="T302" s="81"/>
      <c r="U302" s="82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</row>
    <row r="303" spans="20:159" s="80" customFormat="1" ht="12.75">
      <c r="T303" s="81"/>
      <c r="U303" s="82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</row>
    <row r="304" spans="20:159" s="80" customFormat="1" ht="12.75">
      <c r="T304" s="81"/>
      <c r="U304" s="82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</row>
    <row r="305" spans="20:159" s="80" customFormat="1" ht="12.75">
      <c r="T305" s="81"/>
      <c r="U305" s="82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</row>
    <row r="306" spans="20:159" s="80" customFormat="1" ht="12.75">
      <c r="T306" s="81"/>
      <c r="U306" s="82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</row>
    <row r="307" spans="20:159" s="80" customFormat="1" ht="12.75">
      <c r="T307" s="81"/>
      <c r="U307" s="82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</row>
    <row r="308" spans="20:159" s="80" customFormat="1" ht="12.75">
      <c r="T308" s="81"/>
      <c r="U308" s="82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</row>
    <row r="309" spans="20:159" s="80" customFormat="1" ht="12.75">
      <c r="T309" s="81"/>
      <c r="U309" s="82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</row>
    <row r="310" spans="20:159" s="80" customFormat="1" ht="12.75">
      <c r="T310" s="81"/>
      <c r="U310" s="82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</row>
    <row r="311" spans="20:159" s="80" customFormat="1" ht="12.75">
      <c r="T311" s="81"/>
      <c r="U311" s="82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</row>
    <row r="312" spans="20:159" s="80" customFormat="1" ht="12.75">
      <c r="T312" s="81"/>
      <c r="U312" s="82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</row>
    <row r="313" spans="20:159" s="80" customFormat="1" ht="12.75">
      <c r="T313" s="81"/>
      <c r="U313" s="82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</row>
    <row r="314" spans="20:159" s="80" customFormat="1" ht="12.75">
      <c r="T314" s="81"/>
      <c r="U314" s="82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</row>
    <row r="315" spans="20:159" s="80" customFormat="1" ht="12.75">
      <c r="T315" s="81"/>
      <c r="U315" s="82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</row>
    <row r="316" spans="20:159" s="80" customFormat="1" ht="12.75">
      <c r="T316" s="81"/>
      <c r="U316" s="82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</row>
    <row r="317" spans="20:159" s="80" customFormat="1" ht="12.75">
      <c r="T317" s="81"/>
      <c r="U317" s="82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</row>
    <row r="318" spans="20:159" s="80" customFormat="1" ht="12.75">
      <c r="T318" s="81"/>
      <c r="U318" s="82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</row>
    <row r="319" spans="20:159" s="80" customFormat="1" ht="12.75">
      <c r="T319" s="81"/>
      <c r="U319" s="82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</row>
    <row r="320" spans="20:159" s="80" customFormat="1" ht="12.75">
      <c r="T320" s="81"/>
      <c r="U320" s="82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</row>
    <row r="321" spans="20:159" s="80" customFormat="1" ht="12.75">
      <c r="T321" s="81"/>
      <c r="U321" s="82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</row>
    <row r="322" spans="20:159" s="80" customFormat="1" ht="12.75">
      <c r="T322" s="81"/>
      <c r="U322" s="82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</row>
    <row r="323" spans="20:159" s="80" customFormat="1" ht="12.75">
      <c r="T323" s="81"/>
      <c r="U323" s="82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</row>
    <row r="324" spans="20:159" s="80" customFormat="1" ht="12.75">
      <c r="T324" s="81"/>
      <c r="U324" s="82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</row>
    <row r="325" spans="20:159" s="80" customFormat="1" ht="12.75">
      <c r="T325" s="81"/>
      <c r="U325" s="82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</row>
    <row r="326" spans="20:159" s="80" customFormat="1" ht="12.75">
      <c r="T326" s="81"/>
      <c r="U326" s="82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</row>
    <row r="327" spans="20:159" s="80" customFormat="1" ht="12.75">
      <c r="T327" s="81"/>
      <c r="U327" s="82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</row>
    <row r="328" spans="20:159" s="80" customFormat="1" ht="12.75">
      <c r="T328" s="81"/>
      <c r="U328" s="82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</row>
    <row r="329" spans="20:159" s="80" customFormat="1" ht="12.75">
      <c r="T329" s="81"/>
      <c r="U329" s="82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</row>
    <row r="330" spans="20:159" s="80" customFormat="1" ht="12.75">
      <c r="T330" s="81"/>
      <c r="U330" s="82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</row>
    <row r="331" spans="20:159" s="80" customFormat="1" ht="12.75">
      <c r="T331" s="81"/>
      <c r="U331" s="82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</row>
    <row r="332" spans="20:159" s="80" customFormat="1" ht="12.75">
      <c r="T332" s="81"/>
      <c r="U332" s="82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</row>
    <row r="333" spans="20:159" s="80" customFormat="1" ht="12.75">
      <c r="T333" s="81"/>
      <c r="U333" s="82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</row>
    <row r="334" spans="20:159" s="80" customFormat="1" ht="12.75">
      <c r="T334" s="81"/>
      <c r="U334" s="82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</row>
    <row r="335" spans="20:159" s="80" customFormat="1" ht="12.75">
      <c r="T335" s="81"/>
      <c r="U335" s="82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</row>
    <row r="336" spans="20:159" s="80" customFormat="1" ht="12.75">
      <c r="T336" s="81"/>
      <c r="U336" s="82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</row>
    <row r="337" spans="20:159" s="80" customFormat="1" ht="12.75">
      <c r="T337" s="81"/>
      <c r="U337" s="82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</row>
    <row r="338" spans="20:159" s="80" customFormat="1" ht="12.75">
      <c r="T338" s="81"/>
      <c r="U338" s="82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</row>
    <row r="339" spans="20:159" s="80" customFormat="1" ht="12.75">
      <c r="T339" s="81"/>
      <c r="U339" s="82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</row>
    <row r="340" spans="20:159" s="80" customFormat="1" ht="12.75">
      <c r="T340" s="81"/>
      <c r="U340" s="82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</row>
    <row r="341" spans="20:159" s="80" customFormat="1" ht="12.75">
      <c r="T341" s="81"/>
      <c r="U341" s="82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</row>
    <row r="342" spans="20:159" s="80" customFormat="1" ht="12.75">
      <c r="T342" s="81"/>
      <c r="U342" s="82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</row>
    <row r="343" spans="20:159" s="80" customFormat="1" ht="12.75">
      <c r="T343" s="81"/>
      <c r="U343" s="82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</row>
    <row r="344" spans="20:159" s="80" customFormat="1" ht="12.75">
      <c r="T344" s="81"/>
      <c r="U344" s="82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</row>
    <row r="345" spans="20:159" s="80" customFormat="1" ht="12.75">
      <c r="T345" s="81"/>
      <c r="U345" s="82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</row>
    <row r="346" spans="20:159" s="80" customFormat="1" ht="12.75">
      <c r="T346" s="81"/>
      <c r="U346" s="82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</row>
    <row r="347" spans="20:159" s="80" customFormat="1" ht="12.75">
      <c r="T347" s="81"/>
      <c r="U347" s="82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</row>
    <row r="348" spans="20:159" s="80" customFormat="1" ht="12.75">
      <c r="T348" s="81"/>
      <c r="U348" s="82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</row>
    <row r="349" spans="20:159" s="80" customFormat="1" ht="12.75">
      <c r="T349" s="81"/>
      <c r="U349" s="82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</row>
    <row r="350" spans="20:159" s="80" customFormat="1" ht="12.75">
      <c r="T350" s="81"/>
      <c r="U350" s="82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</row>
    <row r="351" spans="20:159" s="80" customFormat="1" ht="12.75">
      <c r="T351" s="81"/>
      <c r="U351" s="82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</row>
    <row r="352" spans="20:159" s="80" customFormat="1" ht="12.75">
      <c r="T352" s="81"/>
      <c r="U352" s="82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</row>
    <row r="353" spans="20:159" s="80" customFormat="1" ht="12.75">
      <c r="T353" s="81"/>
      <c r="U353" s="82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</row>
    <row r="354" spans="20:159" s="80" customFormat="1" ht="12.75">
      <c r="T354" s="81"/>
      <c r="U354" s="82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</row>
    <row r="355" spans="20:159" s="80" customFormat="1" ht="12.75">
      <c r="T355" s="81"/>
      <c r="U355" s="82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</row>
    <row r="356" spans="20:159" s="80" customFormat="1" ht="12.75">
      <c r="T356" s="81"/>
      <c r="U356" s="82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</row>
    <row r="357" spans="20:159" s="80" customFormat="1" ht="12.75">
      <c r="T357" s="81"/>
      <c r="U357" s="82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</row>
    <row r="358" spans="20:159" s="80" customFormat="1" ht="12.75">
      <c r="T358" s="81"/>
      <c r="U358" s="82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</row>
    <row r="359" spans="20:159" s="80" customFormat="1" ht="12.75">
      <c r="T359" s="81"/>
      <c r="U359" s="82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</row>
    <row r="360" spans="20:159" s="80" customFormat="1" ht="12.75">
      <c r="T360" s="81"/>
      <c r="U360" s="82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</row>
    <row r="361" spans="20:159" s="80" customFormat="1" ht="12.75">
      <c r="T361" s="81"/>
      <c r="U361" s="82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</row>
    <row r="362" spans="20:159" s="80" customFormat="1" ht="12.75">
      <c r="T362" s="81"/>
      <c r="U362" s="82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</row>
    <row r="363" spans="20:159" s="80" customFormat="1" ht="12.75">
      <c r="T363" s="81"/>
      <c r="U363" s="82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</row>
    <row r="364" spans="20:159" s="80" customFormat="1" ht="12.75">
      <c r="T364" s="81"/>
      <c r="U364" s="82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</row>
    <row r="365" spans="20:159" s="80" customFormat="1" ht="12.75">
      <c r="T365" s="81"/>
      <c r="U365" s="82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</row>
    <row r="366" spans="20:159" s="80" customFormat="1" ht="12.75">
      <c r="T366" s="81"/>
      <c r="U366" s="82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</row>
    <row r="367" spans="20:159" s="80" customFormat="1" ht="12.75">
      <c r="T367" s="81"/>
      <c r="U367" s="82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</row>
    <row r="368" spans="20:159" s="80" customFormat="1" ht="12.75">
      <c r="T368" s="81"/>
      <c r="U368" s="82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</row>
    <row r="369" spans="20:159" s="80" customFormat="1" ht="12.75">
      <c r="T369" s="81"/>
      <c r="U369" s="82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</row>
    <row r="370" spans="20:159" s="80" customFormat="1" ht="12.75">
      <c r="T370" s="81"/>
      <c r="U370" s="82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</row>
    <row r="371" spans="20:159" s="80" customFormat="1" ht="12.75">
      <c r="T371" s="81"/>
      <c r="U371" s="82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</row>
    <row r="372" spans="20:159" s="80" customFormat="1" ht="12.75">
      <c r="T372" s="81"/>
      <c r="U372" s="82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</row>
    <row r="373" spans="20:159" s="80" customFormat="1" ht="12.75">
      <c r="T373" s="81"/>
      <c r="U373" s="82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</row>
    <row r="374" spans="20:159" s="80" customFormat="1" ht="12.75">
      <c r="T374" s="81"/>
      <c r="U374" s="82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</row>
    <row r="375" spans="20:159" s="80" customFormat="1" ht="12.75">
      <c r="T375" s="81"/>
      <c r="U375" s="82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</row>
    <row r="376" spans="20:159" s="80" customFormat="1" ht="12.75">
      <c r="T376" s="81"/>
      <c r="U376" s="82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</row>
    <row r="377" spans="20:159" s="80" customFormat="1" ht="12.75">
      <c r="T377" s="81"/>
      <c r="U377" s="82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</row>
    <row r="378" spans="20:159" s="80" customFormat="1" ht="12.75">
      <c r="T378" s="81"/>
      <c r="U378" s="82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</row>
    <row r="379" spans="20:159" s="80" customFormat="1" ht="12.75">
      <c r="T379" s="81"/>
      <c r="U379" s="82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</row>
    <row r="380" spans="20:159" s="80" customFormat="1" ht="12.75">
      <c r="T380" s="81"/>
      <c r="U380" s="82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</row>
    <row r="381" spans="20:159" s="80" customFormat="1" ht="12.75">
      <c r="T381" s="81"/>
      <c r="U381" s="82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</row>
    <row r="382" spans="20:159" s="80" customFormat="1" ht="12.75">
      <c r="T382" s="81"/>
      <c r="U382" s="82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</row>
    <row r="383" spans="20:159" s="80" customFormat="1" ht="12.75">
      <c r="T383" s="81"/>
      <c r="U383" s="82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</row>
    <row r="384" spans="20:159" s="80" customFormat="1" ht="12.75">
      <c r="T384" s="81"/>
      <c r="U384" s="82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</row>
    <row r="385" spans="20:159" s="80" customFormat="1" ht="12.75">
      <c r="T385" s="81"/>
      <c r="U385" s="82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</row>
    <row r="386" spans="20:159" s="80" customFormat="1" ht="12.75">
      <c r="T386" s="81"/>
      <c r="U386" s="82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</row>
    <row r="387" spans="20:159" s="80" customFormat="1" ht="12.75">
      <c r="T387" s="81"/>
      <c r="U387" s="82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</row>
    <row r="388" spans="20:159" s="80" customFormat="1" ht="12.75">
      <c r="T388" s="81"/>
      <c r="U388" s="82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</row>
    <row r="389" spans="20:159" s="80" customFormat="1" ht="12.75">
      <c r="T389" s="81"/>
      <c r="U389" s="82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</row>
    <row r="390" spans="20:159" s="80" customFormat="1" ht="12.75">
      <c r="T390" s="81"/>
      <c r="U390" s="82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</row>
    <row r="391" spans="20:159" s="80" customFormat="1" ht="12.75">
      <c r="T391" s="81"/>
      <c r="U391" s="82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</row>
    <row r="392" spans="20:159" s="80" customFormat="1" ht="12.75">
      <c r="T392" s="81"/>
      <c r="U392" s="82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</row>
    <row r="393" spans="20:159" s="80" customFormat="1" ht="12.75">
      <c r="T393" s="81"/>
      <c r="U393" s="82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</row>
    <row r="394" spans="20:159" s="80" customFormat="1" ht="12.75">
      <c r="T394" s="81"/>
      <c r="U394" s="82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</row>
    <row r="395" spans="20:159" s="80" customFormat="1" ht="12.75">
      <c r="T395" s="81"/>
      <c r="U395" s="82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</row>
    <row r="396" spans="20:159" s="80" customFormat="1" ht="12.75">
      <c r="T396" s="81"/>
      <c r="U396" s="82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</row>
    <row r="397" spans="20:159" s="80" customFormat="1" ht="12.75">
      <c r="T397" s="81"/>
      <c r="U397" s="82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</row>
    <row r="398" spans="20:159" s="80" customFormat="1" ht="12.75">
      <c r="T398" s="81"/>
      <c r="U398" s="82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</row>
    <row r="399" spans="20:159" s="80" customFormat="1" ht="12.75">
      <c r="T399" s="81"/>
      <c r="U399" s="82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</row>
    <row r="400" spans="20:159" s="80" customFormat="1" ht="12.75">
      <c r="T400" s="81"/>
      <c r="U400" s="82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</row>
    <row r="401" spans="20:159" s="80" customFormat="1" ht="12.75">
      <c r="T401" s="81"/>
      <c r="U401" s="82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</row>
    <row r="402" spans="20:159" s="80" customFormat="1" ht="12.75">
      <c r="T402" s="81"/>
      <c r="U402" s="82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</row>
    <row r="403" spans="20:159" s="80" customFormat="1" ht="12.75">
      <c r="T403" s="81"/>
      <c r="U403" s="82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</row>
    <row r="404" spans="20:159" s="80" customFormat="1" ht="12.75">
      <c r="T404" s="81"/>
      <c r="U404" s="82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</row>
    <row r="405" spans="20:159" s="80" customFormat="1" ht="12.75">
      <c r="T405" s="81"/>
      <c r="U405" s="82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</row>
    <row r="406" spans="20:159" s="80" customFormat="1" ht="12.75">
      <c r="T406" s="81"/>
      <c r="U406" s="82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</row>
    <row r="407" spans="20:159" s="80" customFormat="1" ht="12.75">
      <c r="T407" s="81"/>
      <c r="U407" s="82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</row>
    <row r="408" spans="20:159" s="80" customFormat="1" ht="12.75">
      <c r="T408" s="81"/>
      <c r="U408" s="82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</row>
    <row r="409" spans="20:159" s="80" customFormat="1" ht="12.75">
      <c r="T409" s="81"/>
      <c r="U409" s="82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</row>
    <row r="410" spans="20:159" s="80" customFormat="1" ht="12.75">
      <c r="T410" s="81"/>
      <c r="U410" s="82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</row>
    <row r="411" spans="20:159" s="80" customFormat="1" ht="12.75">
      <c r="T411" s="81"/>
      <c r="U411" s="82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</row>
    <row r="412" spans="20:159" s="80" customFormat="1" ht="12.75">
      <c r="T412" s="81"/>
      <c r="U412" s="82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</row>
    <row r="413" spans="20:159" s="80" customFormat="1" ht="12.75">
      <c r="T413" s="81"/>
      <c r="U413" s="82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</row>
    <row r="414" spans="20:159" s="80" customFormat="1" ht="12.75">
      <c r="T414" s="81"/>
      <c r="U414" s="82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</row>
    <row r="415" spans="20:159" s="80" customFormat="1" ht="12.75">
      <c r="T415" s="81"/>
      <c r="U415" s="82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</row>
    <row r="416" spans="20:159" s="80" customFormat="1" ht="12.75">
      <c r="T416" s="81"/>
      <c r="U416" s="82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</row>
    <row r="417" spans="20:159" s="80" customFormat="1" ht="12.75">
      <c r="T417" s="81"/>
      <c r="U417" s="82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</row>
    <row r="418" spans="20:159" s="80" customFormat="1" ht="12.75">
      <c r="T418" s="81"/>
      <c r="U418" s="82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</row>
    <row r="419" spans="20:159" s="80" customFormat="1" ht="12.75">
      <c r="T419" s="81"/>
      <c r="U419" s="82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</row>
    <row r="420" spans="20:159" s="80" customFormat="1" ht="12.75">
      <c r="T420" s="81"/>
      <c r="U420" s="82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</row>
    <row r="421" spans="20:159" s="80" customFormat="1" ht="12.75">
      <c r="T421" s="81"/>
      <c r="U421" s="82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</row>
    <row r="422" spans="20:159" s="80" customFormat="1" ht="12.75">
      <c r="T422" s="81"/>
      <c r="U422" s="82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</row>
    <row r="423" spans="20:159" s="80" customFormat="1" ht="12.75">
      <c r="T423" s="81"/>
      <c r="U423" s="82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</row>
    <row r="424" spans="20:159" s="80" customFormat="1" ht="12.75">
      <c r="T424" s="81"/>
      <c r="U424" s="82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</row>
    <row r="425" spans="20:159" s="80" customFormat="1" ht="12.75">
      <c r="T425" s="81"/>
      <c r="U425" s="82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</row>
    <row r="426" spans="20:159" s="80" customFormat="1" ht="12.75">
      <c r="T426" s="81"/>
      <c r="U426" s="82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</row>
    <row r="427" spans="20:159" s="80" customFormat="1" ht="12.75">
      <c r="T427" s="81"/>
      <c r="U427" s="82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</row>
    <row r="428" spans="20:159" s="80" customFormat="1" ht="12.75">
      <c r="T428" s="81"/>
      <c r="U428" s="82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</row>
    <row r="429" spans="20:159" s="80" customFormat="1" ht="12.75">
      <c r="T429" s="81"/>
      <c r="U429" s="82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</row>
    <row r="430" spans="20:159" s="80" customFormat="1" ht="12.75">
      <c r="T430" s="81"/>
      <c r="U430" s="82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</row>
    <row r="431" spans="20:159" s="80" customFormat="1" ht="12.75">
      <c r="T431" s="81"/>
      <c r="U431" s="82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</row>
    <row r="432" spans="20:159" s="80" customFormat="1" ht="12.75">
      <c r="T432" s="81"/>
      <c r="U432" s="82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</row>
    <row r="433" spans="20:159" s="80" customFormat="1" ht="12.75">
      <c r="T433" s="81"/>
      <c r="U433" s="82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</row>
    <row r="434" spans="20:159" s="80" customFormat="1" ht="12.75">
      <c r="T434" s="81"/>
      <c r="U434" s="82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</row>
    <row r="435" spans="20:159" s="80" customFormat="1" ht="12.75">
      <c r="T435" s="81"/>
      <c r="U435" s="82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</row>
    <row r="436" spans="20:159" s="80" customFormat="1" ht="12.75">
      <c r="T436" s="81"/>
      <c r="U436" s="82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</row>
    <row r="437" spans="20:159" s="80" customFormat="1" ht="12.75">
      <c r="T437" s="81"/>
      <c r="U437" s="82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</row>
    <row r="438" spans="20:159" s="80" customFormat="1" ht="12.75">
      <c r="T438" s="81"/>
      <c r="U438" s="82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</row>
    <row r="439" spans="20:159" s="80" customFormat="1" ht="12.75">
      <c r="T439" s="81"/>
      <c r="U439" s="82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</row>
    <row r="440" spans="20:159" s="80" customFormat="1" ht="12.75">
      <c r="T440" s="81"/>
      <c r="U440" s="82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</row>
    <row r="441" spans="20:159" s="80" customFormat="1" ht="12.75">
      <c r="T441" s="81"/>
      <c r="U441" s="82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</row>
    <row r="442" spans="20:159" s="80" customFormat="1" ht="12.75">
      <c r="T442" s="81"/>
      <c r="U442" s="82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</row>
    <row r="443" spans="20:159" s="80" customFormat="1" ht="12.75">
      <c r="T443" s="81"/>
      <c r="U443" s="82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</row>
    <row r="444" spans="20:159" s="80" customFormat="1" ht="12.75">
      <c r="T444" s="81"/>
      <c r="U444" s="82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</row>
    <row r="445" spans="20:159" s="80" customFormat="1" ht="12.75">
      <c r="T445" s="81"/>
      <c r="U445" s="82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</row>
    <row r="446" spans="20:159" s="80" customFormat="1" ht="12.75">
      <c r="T446" s="81"/>
      <c r="U446" s="82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</row>
    <row r="447" spans="20:159" s="80" customFormat="1" ht="12.75">
      <c r="T447" s="81"/>
      <c r="U447" s="82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</row>
    <row r="448" spans="20:159" s="80" customFormat="1" ht="12.75">
      <c r="T448" s="81"/>
      <c r="U448" s="82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</row>
    <row r="449" spans="20:159" s="80" customFormat="1" ht="12.75">
      <c r="T449" s="81"/>
      <c r="U449" s="82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</row>
    <row r="450" spans="20:159" s="80" customFormat="1" ht="12.75">
      <c r="T450" s="81"/>
      <c r="U450" s="82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</row>
    <row r="451" spans="20:159" s="80" customFormat="1" ht="12.75">
      <c r="T451" s="81"/>
      <c r="U451" s="82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</row>
    <row r="452" spans="20:159" s="80" customFormat="1" ht="12.75">
      <c r="T452" s="81"/>
      <c r="U452" s="82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</row>
    <row r="453" spans="20:159" s="80" customFormat="1" ht="12.75">
      <c r="T453" s="81"/>
      <c r="U453" s="82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</row>
    <row r="454" spans="20:159" s="80" customFormat="1" ht="12.75">
      <c r="T454" s="81"/>
      <c r="U454" s="82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</row>
    <row r="455" spans="20:159" s="80" customFormat="1" ht="12.75">
      <c r="T455" s="81"/>
      <c r="U455" s="82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</row>
    <row r="456" spans="20:159" s="80" customFormat="1" ht="12.75">
      <c r="T456" s="81"/>
      <c r="U456" s="82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</row>
    <row r="457" spans="20:159" s="80" customFormat="1" ht="12.75">
      <c r="T457" s="81"/>
      <c r="U457" s="82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</row>
    <row r="458" spans="20:159" s="80" customFormat="1" ht="12.75">
      <c r="T458" s="81"/>
      <c r="U458" s="82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</row>
    <row r="459" spans="20:159" s="80" customFormat="1" ht="12.75">
      <c r="T459" s="81"/>
      <c r="U459" s="82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</row>
    <row r="460" spans="20:159" s="80" customFormat="1" ht="12.75">
      <c r="T460" s="81"/>
      <c r="U460" s="82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</row>
    <row r="461" spans="20:159" s="80" customFormat="1" ht="12.75">
      <c r="T461" s="81"/>
      <c r="U461" s="82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</row>
    <row r="462" spans="20:159" s="80" customFormat="1" ht="12.75">
      <c r="T462" s="81"/>
      <c r="U462" s="82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</row>
    <row r="463" spans="20:159" s="80" customFormat="1" ht="12.75">
      <c r="T463" s="81"/>
      <c r="U463" s="82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</row>
    <row r="464" spans="20:159" s="80" customFormat="1" ht="12.75">
      <c r="T464" s="81"/>
      <c r="U464" s="82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</row>
    <row r="465" spans="20:159" s="80" customFormat="1" ht="12.75">
      <c r="T465" s="81"/>
      <c r="U465" s="82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</row>
    <row r="466" spans="20:159" s="80" customFormat="1" ht="12.75">
      <c r="T466" s="81"/>
      <c r="U466" s="82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</row>
    <row r="467" spans="20:159" s="80" customFormat="1" ht="12.75">
      <c r="T467" s="81"/>
      <c r="U467" s="82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</row>
    <row r="468" spans="20:159" s="80" customFormat="1" ht="12.75">
      <c r="T468" s="81"/>
      <c r="U468" s="82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</row>
    <row r="469" spans="20:159" s="80" customFormat="1" ht="12.75">
      <c r="T469" s="81"/>
      <c r="U469" s="82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</row>
    <row r="470" spans="20:159" s="80" customFormat="1" ht="12.75">
      <c r="T470" s="81"/>
      <c r="U470" s="82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</row>
    <row r="471" spans="20:159" s="80" customFormat="1" ht="12.75">
      <c r="T471" s="81"/>
      <c r="U471" s="82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</row>
    <row r="472" spans="20:159" s="80" customFormat="1" ht="12.75">
      <c r="T472" s="81"/>
      <c r="U472" s="82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</row>
    <row r="473" spans="20:159" s="80" customFormat="1" ht="12.75">
      <c r="T473" s="81"/>
      <c r="U473" s="82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</row>
    <row r="474" spans="20:159" s="80" customFormat="1" ht="12.75">
      <c r="T474" s="81"/>
      <c r="U474" s="82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</row>
    <row r="475" spans="20:159" s="80" customFormat="1" ht="12.75">
      <c r="T475" s="81"/>
      <c r="U475" s="82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</row>
    <row r="476" spans="20:159" s="80" customFormat="1" ht="12.75">
      <c r="T476" s="81"/>
      <c r="U476" s="82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</row>
    <row r="477" spans="20:159" s="80" customFormat="1" ht="12.75">
      <c r="T477" s="81"/>
      <c r="U477" s="82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</row>
    <row r="478" spans="20:159" s="80" customFormat="1" ht="12.75">
      <c r="T478" s="81"/>
      <c r="U478" s="82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</row>
    <row r="479" spans="20:159" s="80" customFormat="1" ht="12.75">
      <c r="T479" s="81"/>
      <c r="U479" s="82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</row>
    <row r="480" spans="20:159" s="80" customFormat="1" ht="12.75">
      <c r="T480" s="81"/>
      <c r="U480" s="82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</row>
    <row r="481" spans="20:159" s="80" customFormat="1" ht="12.75">
      <c r="T481" s="81"/>
      <c r="U481" s="82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</row>
    <row r="482" spans="20:159" s="80" customFormat="1" ht="12.75">
      <c r="T482" s="81"/>
      <c r="U482" s="82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</row>
    <row r="483" spans="20:159" s="80" customFormat="1" ht="12.75">
      <c r="T483" s="81"/>
      <c r="U483" s="82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</row>
    <row r="484" spans="20:159" s="80" customFormat="1" ht="12.75">
      <c r="T484" s="81"/>
      <c r="U484" s="82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</row>
    <row r="485" spans="20:159" s="80" customFormat="1" ht="12.75">
      <c r="T485" s="81"/>
      <c r="U485" s="82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</row>
    <row r="486" spans="20:159" s="80" customFormat="1" ht="12.75">
      <c r="T486" s="81"/>
      <c r="U486" s="82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</row>
    <row r="487" spans="20:159" s="80" customFormat="1" ht="12.75">
      <c r="T487" s="81"/>
      <c r="U487" s="82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</row>
    <row r="488" spans="20:159" s="80" customFormat="1" ht="12.75">
      <c r="T488" s="81"/>
      <c r="U488" s="82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</row>
    <row r="489" spans="20:159" s="80" customFormat="1" ht="12.75">
      <c r="T489" s="81"/>
      <c r="U489" s="82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</row>
    <row r="490" spans="20:159" s="80" customFormat="1" ht="12.75">
      <c r="T490" s="81"/>
      <c r="U490" s="82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</row>
    <row r="491" spans="20:159" s="80" customFormat="1" ht="12.75">
      <c r="T491" s="81"/>
      <c r="U491" s="82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</row>
    <row r="492" spans="20:159" s="80" customFormat="1" ht="12.75">
      <c r="T492" s="81"/>
      <c r="U492" s="82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</row>
    <row r="493" spans="20:159" s="80" customFormat="1" ht="12.75">
      <c r="T493" s="81"/>
      <c r="U493" s="82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</row>
    <row r="494" spans="20:159" s="80" customFormat="1" ht="12.75">
      <c r="T494" s="81"/>
      <c r="U494" s="82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</row>
    <row r="495" spans="20:159" s="80" customFormat="1" ht="12.75">
      <c r="T495" s="81"/>
      <c r="U495" s="82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</row>
    <row r="496" spans="20:159" s="80" customFormat="1" ht="12.75">
      <c r="T496" s="81"/>
      <c r="U496" s="82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</row>
    <row r="497" spans="20:159" s="80" customFormat="1" ht="12.75">
      <c r="T497" s="81"/>
      <c r="U497" s="82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</row>
    <row r="498" spans="20:159" s="80" customFormat="1" ht="12.75">
      <c r="T498" s="81"/>
      <c r="U498" s="82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</row>
    <row r="499" spans="20:159" s="80" customFormat="1" ht="12.75">
      <c r="T499" s="81"/>
      <c r="U499" s="82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</row>
    <row r="500" spans="20:159" s="80" customFormat="1" ht="12.75">
      <c r="T500" s="81"/>
      <c r="U500" s="82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</row>
    <row r="501" spans="20:159" s="80" customFormat="1" ht="12.75">
      <c r="T501" s="81"/>
      <c r="U501" s="82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</row>
    <row r="502" spans="20:159" s="80" customFormat="1" ht="12.75">
      <c r="T502" s="81"/>
      <c r="U502" s="82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</row>
    <row r="503" spans="20:159" s="80" customFormat="1" ht="12.75">
      <c r="T503" s="81"/>
      <c r="U503" s="82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</row>
    <row r="504" spans="20:159" s="80" customFormat="1" ht="12.75">
      <c r="T504" s="81"/>
      <c r="U504" s="82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</row>
    <row r="505" spans="20:159" s="80" customFormat="1" ht="12.75">
      <c r="T505" s="81"/>
      <c r="U505" s="82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</row>
    <row r="506" spans="20:159" s="80" customFormat="1" ht="12.75">
      <c r="T506" s="81"/>
      <c r="U506" s="82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</row>
    <row r="507" spans="20:159" s="80" customFormat="1" ht="12.75">
      <c r="T507" s="81"/>
      <c r="U507" s="82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</row>
    <row r="508" spans="20:159" s="80" customFormat="1" ht="12.75">
      <c r="T508" s="81"/>
      <c r="U508" s="82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</row>
    <row r="509" spans="20:159" s="80" customFormat="1" ht="12.75">
      <c r="T509" s="81"/>
      <c r="U509" s="82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</row>
    <row r="510" spans="20:159" s="80" customFormat="1" ht="12.75">
      <c r="T510" s="81"/>
      <c r="U510" s="82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</row>
    <row r="511" spans="20:159" s="80" customFormat="1" ht="12.75">
      <c r="T511" s="81"/>
      <c r="U511" s="82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</row>
    <row r="512" spans="20:159" s="80" customFormat="1" ht="12.75">
      <c r="T512" s="81"/>
      <c r="U512" s="82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</row>
    <row r="513" spans="20:159" s="80" customFormat="1" ht="12.75">
      <c r="T513" s="81"/>
      <c r="U513" s="82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</row>
    <row r="514" spans="20:159" s="80" customFormat="1" ht="12.75">
      <c r="T514" s="81"/>
      <c r="U514" s="82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</row>
    <row r="515" spans="20:159" s="80" customFormat="1" ht="12.75">
      <c r="T515" s="81"/>
      <c r="U515" s="82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</row>
    <row r="516" spans="20:159" s="80" customFormat="1" ht="12.75">
      <c r="T516" s="81"/>
      <c r="U516" s="82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</row>
    <row r="517" spans="20:159" s="80" customFormat="1" ht="12.75">
      <c r="T517" s="81"/>
      <c r="U517" s="82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</row>
    <row r="518" spans="20:159" s="80" customFormat="1" ht="12.75">
      <c r="T518" s="81"/>
      <c r="U518" s="82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</row>
    <row r="519" spans="20:159" s="80" customFormat="1" ht="12.75">
      <c r="T519" s="81"/>
      <c r="U519" s="82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</row>
    <row r="520" spans="20:159" s="80" customFormat="1" ht="12.75">
      <c r="T520" s="81"/>
      <c r="U520" s="82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</row>
    <row r="521" spans="20:159" s="80" customFormat="1" ht="12.75">
      <c r="T521" s="81"/>
      <c r="U521" s="82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</row>
    <row r="522" spans="20:159" s="80" customFormat="1" ht="12.75">
      <c r="T522" s="81"/>
      <c r="U522" s="82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</row>
    <row r="523" spans="20:159" s="80" customFormat="1" ht="12.75">
      <c r="T523" s="81"/>
      <c r="U523" s="82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</row>
    <row r="524" spans="20:159" s="80" customFormat="1" ht="12.75">
      <c r="T524" s="81"/>
      <c r="U524" s="82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</row>
    <row r="525" spans="20:159" s="80" customFormat="1" ht="12.75">
      <c r="T525" s="81"/>
      <c r="U525" s="82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</row>
    <row r="526" spans="20:159" s="80" customFormat="1" ht="12.75">
      <c r="T526" s="81"/>
      <c r="U526" s="82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</row>
    <row r="527" spans="20:159" s="80" customFormat="1" ht="12.75">
      <c r="T527" s="81"/>
      <c r="U527" s="82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</row>
    <row r="528" spans="20:159" s="80" customFormat="1" ht="12.75">
      <c r="T528" s="81"/>
      <c r="U528" s="82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</row>
    <row r="529" spans="20:159" s="80" customFormat="1" ht="12.75">
      <c r="T529" s="81"/>
      <c r="U529" s="82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</row>
    <row r="530" spans="20:159" s="80" customFormat="1" ht="12.75">
      <c r="T530" s="81"/>
      <c r="U530" s="82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</row>
    <row r="531" spans="20:159" s="80" customFormat="1" ht="12.75">
      <c r="T531" s="81"/>
      <c r="U531" s="82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</row>
    <row r="532" spans="20:159" s="80" customFormat="1" ht="12.75">
      <c r="T532" s="81"/>
      <c r="U532" s="82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</row>
    <row r="533" spans="20:159" s="80" customFormat="1" ht="12.75">
      <c r="T533" s="81"/>
      <c r="U533" s="82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</row>
    <row r="534" spans="20:159" s="80" customFormat="1" ht="12.75">
      <c r="T534" s="81"/>
      <c r="U534" s="82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</row>
    <row r="535" spans="20:159" s="80" customFormat="1" ht="12.75">
      <c r="T535" s="81"/>
      <c r="U535" s="82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</row>
    <row r="536" spans="20:159" s="80" customFormat="1" ht="12.75">
      <c r="T536" s="81"/>
      <c r="U536" s="82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</row>
    <row r="537" spans="20:159" s="80" customFormat="1" ht="12.75">
      <c r="T537" s="81"/>
      <c r="U537" s="82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</row>
    <row r="538" spans="20:159" s="80" customFormat="1" ht="12.75">
      <c r="T538" s="81"/>
      <c r="U538" s="82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</row>
    <row r="539" spans="20:159" s="80" customFormat="1" ht="12.75">
      <c r="T539" s="81"/>
      <c r="U539" s="82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</row>
    <row r="540" spans="20:159" s="80" customFormat="1" ht="12.75">
      <c r="T540" s="81"/>
      <c r="U540" s="82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</row>
    <row r="541" spans="20:159" s="80" customFormat="1" ht="12.75">
      <c r="T541" s="81"/>
      <c r="U541" s="82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</row>
    <row r="542" spans="20:159" s="80" customFormat="1" ht="12.75">
      <c r="T542" s="81"/>
      <c r="U542" s="82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</row>
    <row r="543" spans="20:159" s="80" customFormat="1" ht="12.75">
      <c r="T543" s="81"/>
      <c r="U543" s="82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</row>
    <row r="544" spans="20:159" s="80" customFormat="1" ht="12.75">
      <c r="T544" s="81"/>
      <c r="U544" s="82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</row>
    <row r="545" spans="20:159" s="80" customFormat="1" ht="12.75">
      <c r="T545" s="81"/>
      <c r="U545" s="82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</row>
    <row r="546" spans="20:159" s="80" customFormat="1" ht="12.75">
      <c r="T546" s="81"/>
      <c r="U546" s="82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</row>
    <row r="547" spans="20:159" s="80" customFormat="1" ht="12.75">
      <c r="T547" s="81"/>
      <c r="U547" s="82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</row>
    <row r="548" spans="20:159" s="80" customFormat="1" ht="12.75">
      <c r="T548" s="81"/>
      <c r="U548" s="82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</row>
    <row r="549" spans="20:159" s="80" customFormat="1" ht="12.75">
      <c r="T549" s="81"/>
      <c r="U549" s="82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</row>
    <row r="550" spans="20:159" s="80" customFormat="1" ht="12.75">
      <c r="T550" s="81"/>
      <c r="U550" s="82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</row>
    <row r="551" spans="20:159" s="80" customFormat="1" ht="12.75">
      <c r="T551" s="81"/>
      <c r="U551" s="82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</row>
    <row r="552" spans="20:159" s="80" customFormat="1" ht="12.75">
      <c r="T552" s="81"/>
      <c r="U552" s="82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</row>
    <row r="553" spans="20:159" s="80" customFormat="1" ht="12.75">
      <c r="T553" s="81"/>
      <c r="U553" s="82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</row>
    <row r="554" spans="20:159" s="80" customFormat="1" ht="12.75">
      <c r="T554" s="81"/>
      <c r="U554" s="82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</row>
    <row r="555" spans="20:159" s="80" customFormat="1" ht="12.75">
      <c r="T555" s="81"/>
      <c r="U555" s="82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</row>
    <row r="556" spans="20:159" s="80" customFormat="1" ht="12.75">
      <c r="T556" s="81"/>
      <c r="U556" s="82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</row>
    <row r="557" spans="20:159" s="80" customFormat="1" ht="12.75">
      <c r="T557" s="81"/>
      <c r="U557" s="82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</row>
    <row r="558" spans="20:159" s="80" customFormat="1" ht="12.75">
      <c r="T558" s="81"/>
      <c r="U558" s="82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</row>
    <row r="559" spans="20:159" s="80" customFormat="1" ht="12.75">
      <c r="T559" s="81"/>
      <c r="U559" s="82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</row>
    <row r="560" spans="20:159" s="80" customFormat="1" ht="12.75">
      <c r="T560" s="81"/>
      <c r="U560" s="82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</row>
    <row r="561" spans="20:159" s="80" customFormat="1" ht="12.75">
      <c r="T561" s="81"/>
      <c r="U561" s="82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</row>
    <row r="562" spans="20:159" s="80" customFormat="1" ht="12.75">
      <c r="T562" s="81"/>
      <c r="U562" s="82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</row>
    <row r="563" spans="20:159" s="80" customFormat="1" ht="12.75">
      <c r="T563" s="81"/>
      <c r="U563" s="82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</row>
    <row r="564" spans="20:159" s="80" customFormat="1" ht="12.75">
      <c r="T564" s="81"/>
      <c r="U564" s="82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</row>
    <row r="565" spans="20:159" s="80" customFormat="1" ht="12.75">
      <c r="T565" s="81"/>
      <c r="U565" s="82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</row>
    <row r="566" spans="20:159" s="80" customFormat="1" ht="12.75">
      <c r="T566" s="81"/>
      <c r="U566" s="82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</row>
    <row r="567" spans="20:159" s="80" customFormat="1" ht="12.75">
      <c r="T567" s="81"/>
      <c r="U567" s="82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</row>
    <row r="568" spans="20:159" s="80" customFormat="1" ht="12.75">
      <c r="T568" s="81"/>
      <c r="U568" s="82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</row>
    <row r="569" spans="20:159" s="80" customFormat="1" ht="12.75">
      <c r="T569" s="81"/>
      <c r="U569" s="82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</row>
    <row r="570" spans="20:159" s="80" customFormat="1" ht="12.75">
      <c r="T570" s="81"/>
      <c r="U570" s="82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</row>
    <row r="571" spans="20:159" s="80" customFormat="1" ht="12.75">
      <c r="T571" s="81"/>
      <c r="U571" s="82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</row>
    <row r="572" spans="20:159" s="80" customFormat="1" ht="12.75">
      <c r="T572" s="81"/>
      <c r="U572" s="82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</row>
    <row r="573" spans="20:159" s="80" customFormat="1" ht="12.75">
      <c r="T573" s="81"/>
      <c r="U573" s="82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</row>
    <row r="574" spans="20:159" s="80" customFormat="1" ht="12.75">
      <c r="T574" s="81"/>
      <c r="U574" s="82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</row>
    <row r="575" spans="20:159" s="80" customFormat="1" ht="12.75">
      <c r="T575" s="81"/>
      <c r="U575" s="82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</row>
    <row r="576" spans="20:159" s="80" customFormat="1" ht="12.75">
      <c r="T576" s="81"/>
      <c r="U576" s="82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</row>
    <row r="577" spans="20:159" s="80" customFormat="1" ht="12.75">
      <c r="T577" s="81"/>
      <c r="U577" s="82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</row>
    <row r="578" spans="20:159" s="80" customFormat="1" ht="12.75">
      <c r="T578" s="81"/>
      <c r="U578" s="82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</row>
    <row r="579" spans="20:159" s="80" customFormat="1" ht="12.75">
      <c r="T579" s="81"/>
      <c r="U579" s="82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</row>
    <row r="580" spans="20:159" s="80" customFormat="1" ht="12.75">
      <c r="T580" s="81"/>
      <c r="U580" s="82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</row>
    <row r="581" spans="20:159" s="80" customFormat="1" ht="12.75">
      <c r="T581" s="81"/>
      <c r="U581" s="82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</row>
    <row r="582" spans="20:159" s="80" customFormat="1" ht="12.75">
      <c r="T582" s="81"/>
      <c r="U582" s="82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</row>
    <row r="583" spans="20:159" s="80" customFormat="1" ht="12.75">
      <c r="T583" s="81"/>
      <c r="U583" s="82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</row>
    <row r="584" spans="20:159" s="80" customFormat="1" ht="12.75">
      <c r="T584" s="81"/>
      <c r="U584" s="82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</row>
    <row r="585" spans="20:159" s="80" customFormat="1" ht="12.75">
      <c r="T585" s="81"/>
      <c r="U585" s="82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</row>
    <row r="586" spans="20:159" s="80" customFormat="1" ht="12.75">
      <c r="T586" s="81"/>
      <c r="U586" s="82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</row>
    <row r="587" spans="20:159" s="80" customFormat="1" ht="12.75">
      <c r="T587" s="81"/>
      <c r="U587" s="82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</row>
    <row r="588" spans="20:159" s="80" customFormat="1" ht="12.75">
      <c r="T588" s="81"/>
      <c r="U588" s="82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</row>
    <row r="589" spans="20:159" s="80" customFormat="1" ht="12.75">
      <c r="T589" s="81"/>
      <c r="U589" s="82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</row>
    <row r="590" spans="20:159" s="80" customFormat="1" ht="12.75">
      <c r="T590" s="81"/>
      <c r="U590" s="82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</row>
    <row r="591" spans="20:159" s="80" customFormat="1" ht="12.75">
      <c r="T591" s="81"/>
      <c r="U591" s="82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</row>
    <row r="592" spans="20:159" s="80" customFormat="1" ht="12.75">
      <c r="T592" s="81"/>
      <c r="U592" s="82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</row>
    <row r="593" spans="20:159" s="80" customFormat="1" ht="12.75">
      <c r="T593" s="81"/>
      <c r="U593" s="82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</row>
    <row r="594" spans="20:159" s="80" customFormat="1" ht="12.75">
      <c r="T594" s="81"/>
      <c r="U594" s="82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</row>
    <row r="595" spans="20:159" s="80" customFormat="1" ht="12.75">
      <c r="T595" s="81"/>
      <c r="U595" s="82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</row>
    <row r="596" spans="20:159" s="80" customFormat="1" ht="12.75">
      <c r="T596" s="81"/>
      <c r="U596" s="82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</row>
    <row r="597" spans="20:159" s="80" customFormat="1" ht="12.75">
      <c r="T597" s="81"/>
      <c r="U597" s="82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</row>
    <row r="598" spans="20:159" s="80" customFormat="1" ht="12.75">
      <c r="T598" s="81"/>
      <c r="U598" s="82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</row>
    <row r="599" spans="20:159" s="80" customFormat="1" ht="12.75">
      <c r="T599" s="81"/>
      <c r="U599" s="82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</row>
    <row r="600" spans="20:159" s="80" customFormat="1" ht="12.75">
      <c r="T600" s="81"/>
      <c r="U600" s="82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</row>
    <row r="601" spans="20:159" s="80" customFormat="1" ht="12.75">
      <c r="T601" s="81"/>
      <c r="U601" s="82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</row>
    <row r="602" spans="20:159" s="80" customFormat="1" ht="12.75">
      <c r="T602" s="81"/>
      <c r="U602" s="82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</row>
    <row r="603" spans="20:159" s="80" customFormat="1" ht="12.75">
      <c r="T603" s="81"/>
      <c r="U603" s="82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</row>
    <row r="604" spans="20:159" s="80" customFormat="1" ht="12.75">
      <c r="T604" s="81"/>
      <c r="U604" s="82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</row>
    <row r="605" spans="20:159" s="80" customFormat="1" ht="12.75">
      <c r="T605" s="81"/>
      <c r="U605" s="82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</row>
    <row r="606" spans="20:159" s="80" customFormat="1" ht="12.75">
      <c r="T606" s="81"/>
      <c r="U606" s="82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</row>
    <row r="607" spans="20:159" s="80" customFormat="1" ht="12.75">
      <c r="T607" s="81"/>
      <c r="U607" s="82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</row>
    <row r="608" spans="20:159" s="80" customFormat="1" ht="12.75">
      <c r="T608" s="81"/>
      <c r="U608" s="82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</row>
    <row r="609" spans="20:159" s="80" customFormat="1" ht="12.75">
      <c r="T609" s="81"/>
      <c r="U609" s="82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</row>
    <row r="610" spans="20:159" s="80" customFormat="1" ht="12.75">
      <c r="T610" s="81"/>
      <c r="U610" s="82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</row>
    <row r="611" spans="20:159" s="80" customFormat="1" ht="12.75">
      <c r="T611" s="81"/>
      <c r="U611" s="82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</row>
    <row r="612" spans="20:159" s="80" customFormat="1" ht="12.75">
      <c r="T612" s="81"/>
      <c r="U612" s="82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</row>
    <row r="613" spans="20:159" s="80" customFormat="1" ht="12.75">
      <c r="T613" s="81"/>
      <c r="U613" s="82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</row>
    <row r="614" spans="20:159" s="80" customFormat="1" ht="12.75">
      <c r="T614" s="81"/>
      <c r="U614" s="82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</row>
    <row r="615" spans="20:159" s="80" customFormat="1" ht="12.75">
      <c r="T615" s="81"/>
      <c r="U615" s="82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</row>
    <row r="616" spans="20:159" s="80" customFormat="1" ht="12.75">
      <c r="T616" s="81"/>
      <c r="U616" s="82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</row>
    <row r="617" spans="20:159" s="80" customFormat="1" ht="12.75">
      <c r="T617" s="81"/>
      <c r="U617" s="82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</row>
    <row r="618" spans="20:159" s="80" customFormat="1" ht="12.75">
      <c r="T618" s="81"/>
      <c r="U618" s="82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</row>
    <row r="619" spans="20:159" s="80" customFormat="1" ht="12.75">
      <c r="T619" s="81"/>
      <c r="U619" s="82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</row>
    <row r="620" spans="20:159" s="80" customFormat="1" ht="12.75">
      <c r="T620" s="81"/>
      <c r="U620" s="82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</row>
    <row r="621" spans="20:159" s="80" customFormat="1" ht="12.75">
      <c r="T621" s="81"/>
      <c r="U621" s="82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</row>
    <row r="622" spans="20:159" s="80" customFormat="1" ht="12.75">
      <c r="T622" s="81"/>
      <c r="U622" s="82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</row>
    <row r="623" spans="20:159" s="80" customFormat="1" ht="12.75">
      <c r="T623" s="81"/>
      <c r="U623" s="82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</row>
    <row r="624" spans="20:159" s="80" customFormat="1" ht="12.75">
      <c r="T624" s="81"/>
      <c r="U624" s="82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</row>
    <row r="625" spans="20:159" s="80" customFormat="1" ht="12.75">
      <c r="T625" s="81"/>
      <c r="U625" s="82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</row>
    <row r="626" spans="20:159" s="80" customFormat="1" ht="12.75">
      <c r="T626" s="81"/>
      <c r="U626" s="82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</row>
    <row r="627" spans="20:159" s="80" customFormat="1" ht="12.75">
      <c r="T627" s="81"/>
      <c r="U627" s="82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</row>
    <row r="628" spans="20:159" s="80" customFormat="1" ht="12.75">
      <c r="T628" s="81"/>
      <c r="U628" s="82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</row>
    <row r="629" spans="20:159" s="80" customFormat="1" ht="12.75">
      <c r="T629" s="81"/>
      <c r="U629" s="82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</row>
    <row r="630" spans="20:159" s="80" customFormat="1" ht="12.75">
      <c r="T630" s="81"/>
      <c r="U630" s="82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</row>
    <row r="631" spans="20:159" s="80" customFormat="1" ht="12.75">
      <c r="T631" s="81"/>
      <c r="U631" s="82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</row>
    <row r="632" spans="20:159" s="80" customFormat="1" ht="12.75">
      <c r="T632" s="81"/>
      <c r="U632" s="82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</row>
    <row r="633" spans="20:159" s="80" customFormat="1" ht="12.75">
      <c r="T633" s="81"/>
      <c r="U633" s="82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</row>
    <row r="634" spans="20:159" s="80" customFormat="1" ht="12.75">
      <c r="T634" s="81"/>
      <c r="U634" s="82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</row>
    <row r="635" spans="20:159" s="80" customFormat="1" ht="12.75">
      <c r="T635" s="81"/>
      <c r="U635" s="82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</row>
    <row r="636" spans="20:159" s="80" customFormat="1" ht="12.75">
      <c r="T636" s="81"/>
      <c r="U636" s="82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</row>
    <row r="637" spans="20:159" s="80" customFormat="1" ht="12.75">
      <c r="T637" s="81"/>
      <c r="U637" s="82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</row>
    <row r="638" spans="20:159" s="80" customFormat="1" ht="12.75">
      <c r="T638" s="81"/>
      <c r="U638" s="82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</row>
    <row r="639" spans="20:159" s="80" customFormat="1" ht="12.75">
      <c r="T639" s="81"/>
      <c r="U639" s="82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</row>
    <row r="640" spans="20:159" s="80" customFormat="1" ht="12.75">
      <c r="T640" s="81"/>
      <c r="U640" s="82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</row>
    <row r="641" spans="20:159" s="80" customFormat="1" ht="12.75">
      <c r="T641" s="81"/>
      <c r="U641" s="82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</row>
    <row r="642" spans="20:159" s="80" customFormat="1" ht="12.75">
      <c r="T642" s="81"/>
      <c r="U642" s="82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</row>
    <row r="643" spans="20:159" s="80" customFormat="1" ht="12.75">
      <c r="T643" s="81"/>
      <c r="U643" s="82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</row>
    <row r="644" spans="20:159" s="80" customFormat="1" ht="12.75">
      <c r="T644" s="81"/>
      <c r="U644" s="82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</row>
    <row r="645" spans="20:159" s="80" customFormat="1" ht="12.75">
      <c r="T645" s="81"/>
      <c r="U645" s="82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</row>
    <row r="646" spans="20:159" s="80" customFormat="1" ht="12.75">
      <c r="T646" s="81"/>
      <c r="U646" s="82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</row>
    <row r="647" spans="20:159" s="80" customFormat="1" ht="12.75">
      <c r="T647" s="81"/>
      <c r="U647" s="82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</row>
    <row r="648" spans="20:159" s="80" customFormat="1" ht="12.75">
      <c r="T648" s="81"/>
      <c r="U648" s="82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</row>
    <row r="649" spans="20:159" s="80" customFormat="1" ht="12.75">
      <c r="T649" s="81"/>
      <c r="U649" s="82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</row>
    <row r="650" spans="20:159" s="80" customFormat="1" ht="12.75">
      <c r="T650" s="81"/>
      <c r="U650" s="82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</row>
    <row r="651" spans="20:159" s="80" customFormat="1" ht="12.75">
      <c r="T651" s="81"/>
      <c r="U651" s="82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</row>
    <row r="652" spans="20:159" s="80" customFormat="1" ht="12.75">
      <c r="T652" s="81"/>
      <c r="U652" s="82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</row>
    <row r="653" spans="20:159" s="80" customFormat="1" ht="12.75">
      <c r="T653" s="81"/>
      <c r="U653" s="82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</row>
    <row r="654" spans="20:159" s="80" customFormat="1" ht="12.75">
      <c r="T654" s="81"/>
      <c r="U654" s="82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</row>
    <row r="655" spans="20:159" s="80" customFormat="1" ht="12.75">
      <c r="T655" s="81"/>
      <c r="U655" s="82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</row>
    <row r="656" spans="20:159" s="80" customFormat="1" ht="12.75">
      <c r="T656" s="81"/>
      <c r="U656" s="82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</row>
    <row r="657" spans="20:159" s="80" customFormat="1" ht="12.75">
      <c r="T657" s="81"/>
      <c r="U657" s="82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</row>
    <row r="658" spans="20:159" s="80" customFormat="1" ht="12.75">
      <c r="T658" s="81"/>
      <c r="U658" s="82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</row>
    <row r="659" spans="20:159" s="80" customFormat="1" ht="12.75">
      <c r="T659" s="81"/>
      <c r="U659" s="82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</row>
    <row r="660" spans="20:159" s="80" customFormat="1" ht="12.75">
      <c r="T660" s="81"/>
      <c r="U660" s="82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</row>
    <row r="661" spans="20:159" s="80" customFormat="1" ht="12.75">
      <c r="T661" s="81"/>
      <c r="U661" s="82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</row>
    <row r="662" spans="20:159" s="80" customFormat="1" ht="12.75">
      <c r="T662" s="81"/>
      <c r="U662" s="82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</row>
    <row r="663" spans="20:159" s="80" customFormat="1" ht="12.75">
      <c r="T663" s="81"/>
      <c r="U663" s="82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</row>
    <row r="664" spans="20:159" s="80" customFormat="1" ht="12.75">
      <c r="T664" s="81"/>
      <c r="U664" s="82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</row>
    <row r="665" spans="20:159" s="80" customFormat="1" ht="12.75">
      <c r="T665" s="81"/>
      <c r="U665" s="82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</row>
    <row r="666" spans="20:159" s="80" customFormat="1" ht="12.75">
      <c r="T666" s="81"/>
      <c r="U666" s="82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</row>
    <row r="667" spans="20:159" s="80" customFormat="1" ht="12.75">
      <c r="T667" s="81"/>
      <c r="U667" s="82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</row>
    <row r="668" spans="20:159" s="80" customFormat="1" ht="12.75">
      <c r="T668" s="81"/>
      <c r="U668" s="82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</row>
    <row r="669" spans="20:159" s="80" customFormat="1" ht="12.75">
      <c r="T669" s="81"/>
      <c r="U669" s="82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</row>
    <row r="670" spans="20:159" s="80" customFormat="1" ht="12.75">
      <c r="T670" s="81"/>
      <c r="U670" s="82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</row>
    <row r="671" spans="20:159" s="80" customFormat="1" ht="12.75">
      <c r="T671" s="81"/>
      <c r="U671" s="82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</row>
    <row r="672" spans="20:159" s="80" customFormat="1" ht="12.75">
      <c r="T672" s="81"/>
      <c r="U672" s="82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</row>
    <row r="673" spans="20:159" s="80" customFormat="1" ht="12.75">
      <c r="T673" s="81"/>
      <c r="U673" s="82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</row>
    <row r="674" spans="20:159" s="80" customFormat="1" ht="12.75">
      <c r="T674" s="81"/>
      <c r="U674" s="82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</row>
    <row r="675" spans="20:159" s="80" customFormat="1" ht="12.75">
      <c r="T675" s="81"/>
      <c r="U675" s="82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</row>
    <row r="676" spans="20:159" s="80" customFormat="1" ht="12.75">
      <c r="T676" s="81"/>
      <c r="U676" s="82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</row>
    <row r="677" spans="20:159" s="80" customFormat="1" ht="12.75">
      <c r="T677" s="81"/>
      <c r="U677" s="82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</row>
    <row r="678" spans="20:159" s="80" customFormat="1" ht="12.75">
      <c r="T678" s="81"/>
      <c r="U678" s="82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</row>
    <row r="679" spans="20:159" s="80" customFormat="1" ht="12.75">
      <c r="T679" s="81"/>
      <c r="U679" s="82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</row>
    <row r="680" spans="20:159" s="80" customFormat="1" ht="12.75">
      <c r="T680" s="81"/>
      <c r="U680" s="82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</row>
    <row r="681" spans="20:159" s="80" customFormat="1" ht="12.75">
      <c r="T681" s="81"/>
      <c r="U681" s="82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</row>
    <row r="682" spans="20:159" s="80" customFormat="1" ht="12.75">
      <c r="T682" s="81"/>
      <c r="U682" s="82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</row>
    <row r="683" spans="20:159" s="80" customFormat="1" ht="12.75">
      <c r="T683" s="81"/>
      <c r="U683" s="82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</row>
    <row r="684" spans="20:159" s="80" customFormat="1" ht="12.75">
      <c r="T684" s="81"/>
      <c r="U684" s="82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</row>
    <row r="685" spans="20:159" s="80" customFormat="1" ht="12.75">
      <c r="T685" s="81"/>
      <c r="U685" s="82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</row>
    <row r="686" spans="20:159" s="80" customFormat="1" ht="12.75">
      <c r="T686" s="81"/>
      <c r="U686" s="82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</row>
    <row r="687" spans="20:159" s="80" customFormat="1" ht="12.75">
      <c r="T687" s="81"/>
      <c r="U687" s="82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</row>
    <row r="688" spans="20:159" s="80" customFormat="1" ht="12.75">
      <c r="T688" s="81"/>
      <c r="U688" s="82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</row>
    <row r="689" spans="20:159" s="80" customFormat="1" ht="12.75">
      <c r="T689" s="81"/>
      <c r="U689" s="82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</row>
    <row r="690" spans="20:159" s="80" customFormat="1" ht="12.75">
      <c r="T690" s="81"/>
      <c r="U690" s="82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</row>
    <row r="691" spans="20:159" s="80" customFormat="1" ht="12.75">
      <c r="T691" s="81"/>
      <c r="U691" s="82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</row>
    <row r="692" spans="20:159" s="80" customFormat="1" ht="12.75">
      <c r="T692" s="81"/>
      <c r="U692" s="82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</row>
    <row r="693" spans="20:159" s="80" customFormat="1" ht="12.75">
      <c r="T693" s="81"/>
      <c r="U693" s="82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</row>
    <row r="694" spans="20:159" s="80" customFormat="1" ht="12.75">
      <c r="T694" s="81"/>
      <c r="U694" s="82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</row>
    <row r="695" spans="20:159" s="80" customFormat="1" ht="12.75">
      <c r="T695" s="81"/>
      <c r="U695" s="82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</row>
    <row r="696" spans="20:159" s="80" customFormat="1" ht="12.75">
      <c r="T696" s="81"/>
      <c r="U696" s="82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</row>
    <row r="697" spans="20:159" s="80" customFormat="1" ht="12.75">
      <c r="T697" s="81"/>
      <c r="U697" s="82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</row>
    <row r="698" spans="20:159" s="80" customFormat="1" ht="12.75">
      <c r="T698" s="81"/>
      <c r="U698" s="82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</row>
    <row r="699" spans="20:159" s="80" customFormat="1" ht="12.75">
      <c r="T699" s="81"/>
      <c r="U699" s="82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</row>
    <row r="700" spans="20:159" s="80" customFormat="1" ht="12.75">
      <c r="T700" s="81"/>
      <c r="U700" s="82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</row>
    <row r="701" spans="20:159" s="80" customFormat="1" ht="12.75">
      <c r="T701" s="81"/>
      <c r="U701" s="82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</row>
    <row r="702" spans="20:159" s="80" customFormat="1" ht="12.75">
      <c r="T702" s="81"/>
      <c r="U702" s="82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</row>
    <row r="703" spans="20:159" s="80" customFormat="1" ht="12.75">
      <c r="T703" s="81"/>
      <c r="U703" s="82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</row>
    <row r="704" spans="20:159" s="80" customFormat="1" ht="12.75">
      <c r="T704" s="81"/>
      <c r="U704" s="82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</row>
    <row r="705" spans="20:159" s="80" customFormat="1" ht="12.75">
      <c r="T705" s="81"/>
      <c r="U705" s="82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</row>
    <row r="706" spans="20:159" s="80" customFormat="1" ht="12.75">
      <c r="T706" s="81"/>
      <c r="U706" s="82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</row>
    <row r="707" spans="20:159" s="80" customFormat="1" ht="12.75">
      <c r="T707" s="81"/>
      <c r="U707" s="82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</row>
    <row r="708" spans="20:159" s="80" customFormat="1" ht="12.75">
      <c r="T708" s="81"/>
      <c r="U708" s="82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</row>
    <row r="709" spans="20:159" s="80" customFormat="1" ht="12.75">
      <c r="T709" s="81"/>
      <c r="U709" s="82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</row>
    <row r="710" spans="20:159" s="80" customFormat="1" ht="12.75">
      <c r="T710" s="81"/>
      <c r="U710" s="82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</row>
    <row r="711" spans="20:159" s="80" customFormat="1" ht="12.75">
      <c r="T711" s="81"/>
      <c r="U711" s="82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</row>
    <row r="712" spans="20:159" s="80" customFormat="1" ht="12.75">
      <c r="T712" s="81"/>
      <c r="U712" s="82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</row>
    <row r="713" spans="20:159" s="80" customFormat="1" ht="12.75">
      <c r="T713" s="81"/>
      <c r="U713" s="82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</row>
    <row r="714" spans="20:159" s="80" customFormat="1" ht="12.75">
      <c r="T714" s="81"/>
      <c r="U714" s="82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</row>
    <row r="715" spans="20:159" s="80" customFormat="1" ht="12.75">
      <c r="T715" s="81"/>
      <c r="U715" s="82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</row>
    <row r="716" spans="20:159" s="80" customFormat="1" ht="12.75">
      <c r="T716" s="81"/>
      <c r="U716" s="82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</row>
    <row r="717" spans="20:159" s="80" customFormat="1" ht="12.75">
      <c r="T717" s="81"/>
      <c r="U717" s="82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</row>
    <row r="718" spans="20:159" s="80" customFormat="1" ht="12.75">
      <c r="T718" s="81"/>
      <c r="U718" s="82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</row>
    <row r="719" spans="20:159" s="80" customFormat="1" ht="12.75">
      <c r="T719" s="81"/>
      <c r="U719" s="82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</row>
    <row r="720" spans="20:159" s="80" customFormat="1" ht="12.75">
      <c r="T720" s="81"/>
      <c r="U720" s="82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</row>
    <row r="721" spans="20:159" s="80" customFormat="1" ht="12.75">
      <c r="T721" s="81"/>
      <c r="U721" s="82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</row>
    <row r="722" spans="20:159" s="80" customFormat="1" ht="12.75">
      <c r="T722" s="81"/>
      <c r="U722" s="82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</row>
    <row r="723" spans="20:159" s="80" customFormat="1" ht="12.75">
      <c r="T723" s="81"/>
      <c r="U723" s="82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</row>
    <row r="724" spans="20:159" s="80" customFormat="1" ht="12.75">
      <c r="T724" s="81"/>
      <c r="U724" s="82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</row>
    <row r="725" spans="20:159" s="80" customFormat="1" ht="12.75">
      <c r="T725" s="81"/>
      <c r="U725" s="82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</row>
    <row r="726" spans="20:159" s="80" customFormat="1" ht="12.75">
      <c r="T726" s="81"/>
      <c r="U726" s="82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</row>
    <row r="727" spans="20:159" s="80" customFormat="1" ht="12.75">
      <c r="T727" s="81"/>
      <c r="U727" s="82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</row>
    <row r="728" spans="20:159" s="80" customFormat="1" ht="12.75">
      <c r="T728" s="81"/>
      <c r="U728" s="82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</row>
    <row r="729" spans="20:159" s="80" customFormat="1" ht="12.75">
      <c r="T729" s="81"/>
      <c r="U729" s="82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</row>
    <row r="730" spans="20:159" s="80" customFormat="1" ht="12.75">
      <c r="T730" s="81"/>
      <c r="U730" s="82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</row>
    <row r="731" spans="20:159" s="80" customFormat="1" ht="12.75">
      <c r="T731" s="81"/>
      <c r="U731" s="82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</row>
    <row r="732" spans="20:159" s="80" customFormat="1" ht="12.75">
      <c r="T732" s="81"/>
      <c r="U732" s="82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</row>
    <row r="733" spans="20:159" s="80" customFormat="1" ht="12.75">
      <c r="T733" s="81"/>
      <c r="U733" s="82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</row>
    <row r="734" spans="20:159" s="80" customFormat="1" ht="12.75">
      <c r="T734" s="81"/>
      <c r="U734" s="82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</row>
    <row r="735" spans="20:159" s="80" customFormat="1" ht="12.75">
      <c r="T735" s="81"/>
      <c r="U735" s="82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</row>
    <row r="736" spans="20:159" s="80" customFormat="1" ht="12.75">
      <c r="T736" s="81"/>
      <c r="U736" s="82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</row>
    <row r="737" spans="20:159" s="80" customFormat="1" ht="12.75">
      <c r="T737" s="81"/>
      <c r="U737" s="82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</row>
    <row r="738" spans="20:159" s="80" customFormat="1" ht="12.75">
      <c r="T738" s="81"/>
      <c r="U738" s="82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</row>
    <row r="739" spans="20:159" s="80" customFormat="1" ht="12.75">
      <c r="T739" s="81"/>
      <c r="U739" s="82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</row>
    <row r="740" spans="20:159" s="80" customFormat="1" ht="12.75">
      <c r="T740" s="81"/>
      <c r="U740" s="82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</row>
    <row r="741" spans="20:159" s="80" customFormat="1" ht="12.75">
      <c r="T741" s="81"/>
      <c r="U741" s="82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</row>
    <row r="742" spans="20:159" s="80" customFormat="1" ht="12.75">
      <c r="T742" s="81"/>
      <c r="U742" s="82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</row>
    <row r="743" spans="20:159" s="80" customFormat="1" ht="12.75">
      <c r="T743" s="81"/>
      <c r="U743" s="82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</row>
    <row r="744" spans="20:159" s="80" customFormat="1" ht="12.75">
      <c r="T744" s="81"/>
      <c r="U744" s="82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</row>
    <row r="745" spans="20:159" s="80" customFormat="1" ht="12.75">
      <c r="T745" s="81"/>
      <c r="U745" s="82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</row>
    <row r="746" spans="20:159" s="80" customFormat="1" ht="12.75">
      <c r="T746" s="81"/>
      <c r="U746" s="82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</row>
    <row r="747" spans="20:159" s="80" customFormat="1" ht="12.75">
      <c r="T747" s="81"/>
      <c r="U747" s="82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</row>
    <row r="748" spans="20:159" s="80" customFormat="1" ht="12.75">
      <c r="T748" s="81"/>
      <c r="U748" s="82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</row>
    <row r="749" spans="20:159" s="80" customFormat="1" ht="12.75">
      <c r="T749" s="81"/>
      <c r="U749" s="82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</row>
    <row r="750" spans="20:159" s="80" customFormat="1" ht="12.75">
      <c r="T750" s="81"/>
      <c r="U750" s="82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</row>
    <row r="751" spans="20:159" s="80" customFormat="1" ht="12.75">
      <c r="T751" s="81"/>
      <c r="U751" s="82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</row>
    <row r="752" spans="20:159" s="80" customFormat="1" ht="12.75">
      <c r="T752" s="81"/>
      <c r="U752" s="82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</row>
    <row r="753" spans="20:159" s="80" customFormat="1" ht="12.75">
      <c r="T753" s="81"/>
      <c r="U753" s="82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</row>
    <row r="754" spans="20:159" s="80" customFormat="1" ht="12.75">
      <c r="T754" s="81"/>
      <c r="U754" s="82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</row>
    <row r="755" spans="20:159" s="80" customFormat="1" ht="12.75">
      <c r="T755" s="81"/>
      <c r="U755" s="82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</row>
    <row r="756" spans="20:159" s="80" customFormat="1" ht="12.75">
      <c r="T756" s="81"/>
      <c r="U756" s="82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</row>
    <row r="757" spans="20:159" s="80" customFormat="1" ht="12.75">
      <c r="T757" s="81"/>
      <c r="U757" s="82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</row>
    <row r="758" spans="20:159" s="80" customFormat="1" ht="12.75">
      <c r="T758" s="81"/>
      <c r="U758" s="82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</row>
    <row r="759" spans="20:159" s="80" customFormat="1" ht="12.75">
      <c r="T759" s="81"/>
      <c r="U759" s="82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</row>
    <row r="760" spans="20:159" s="80" customFormat="1" ht="12.75">
      <c r="T760" s="81"/>
      <c r="U760" s="82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</row>
    <row r="761" spans="20:159" s="80" customFormat="1" ht="12.75">
      <c r="T761" s="81"/>
      <c r="U761" s="82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</row>
    <row r="762" spans="20:159" s="80" customFormat="1" ht="12.75">
      <c r="T762" s="81"/>
      <c r="U762" s="82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</row>
    <row r="763" spans="20:159" s="80" customFormat="1" ht="12.75">
      <c r="T763" s="81"/>
      <c r="U763" s="82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</row>
    <row r="764" spans="20:159" s="80" customFormat="1" ht="12.75">
      <c r="T764" s="81"/>
      <c r="U764" s="82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</row>
    <row r="765" spans="20:159" s="80" customFormat="1" ht="12.75">
      <c r="T765" s="81"/>
      <c r="U765" s="82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</row>
    <row r="766" spans="20:159" s="80" customFormat="1" ht="12.75">
      <c r="T766" s="81"/>
      <c r="U766" s="82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</row>
    <row r="767" spans="20:159" s="80" customFormat="1" ht="12.75">
      <c r="T767" s="81"/>
      <c r="U767" s="82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</row>
    <row r="768" spans="20:159" s="80" customFormat="1" ht="12.75">
      <c r="T768" s="81"/>
      <c r="U768" s="82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</row>
    <row r="769" spans="20:159" s="80" customFormat="1" ht="12.75">
      <c r="T769" s="81"/>
      <c r="U769" s="82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</row>
    <row r="770" spans="20:159" s="80" customFormat="1" ht="12.75">
      <c r="T770" s="81"/>
      <c r="U770" s="82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</row>
    <row r="771" spans="20:159" s="80" customFormat="1" ht="12.75">
      <c r="T771" s="81"/>
      <c r="U771" s="82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</row>
    <row r="772" spans="20:159" s="80" customFormat="1" ht="12.75">
      <c r="T772" s="81"/>
      <c r="U772" s="82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</row>
    <row r="773" spans="20:159" s="80" customFormat="1" ht="12.75">
      <c r="T773" s="81"/>
      <c r="U773" s="82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</row>
    <row r="774" spans="20:159" s="80" customFormat="1" ht="12.75">
      <c r="T774" s="81"/>
      <c r="U774" s="82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</row>
    <row r="775" spans="20:159" s="80" customFormat="1" ht="12.75">
      <c r="T775" s="81"/>
      <c r="U775" s="82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</row>
    <row r="776" spans="20:159" s="80" customFormat="1" ht="12.75">
      <c r="T776" s="81"/>
      <c r="U776" s="82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</row>
    <row r="777" spans="20:159" s="80" customFormat="1" ht="12.75">
      <c r="T777" s="81"/>
      <c r="U777" s="82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</row>
    <row r="778" spans="20:159" s="80" customFormat="1" ht="12.75">
      <c r="T778" s="81"/>
      <c r="U778" s="82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</row>
    <row r="779" spans="20:159" s="80" customFormat="1" ht="12.75">
      <c r="T779" s="81"/>
      <c r="U779" s="82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</row>
    <row r="780" spans="20:159" s="80" customFormat="1" ht="12.75">
      <c r="T780" s="81"/>
      <c r="U780" s="82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</row>
    <row r="781" spans="20:159" s="80" customFormat="1" ht="12.75">
      <c r="T781" s="81"/>
      <c r="U781" s="82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</row>
    <row r="782" spans="20:159" s="80" customFormat="1" ht="12.75">
      <c r="T782" s="81"/>
      <c r="U782" s="82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</row>
    <row r="783" spans="20:159" s="80" customFormat="1" ht="12.75">
      <c r="T783" s="81"/>
      <c r="U783" s="82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</row>
    <row r="784" spans="20:159" s="80" customFormat="1" ht="12.75">
      <c r="T784" s="81"/>
      <c r="U784" s="82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</row>
    <row r="785" spans="20:159" s="80" customFormat="1" ht="12.75">
      <c r="T785" s="81"/>
      <c r="U785" s="82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</row>
    <row r="786" spans="20:159" s="80" customFormat="1" ht="12.75">
      <c r="T786" s="81"/>
      <c r="U786" s="82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</row>
    <row r="787" spans="20:159" s="80" customFormat="1" ht="12.75">
      <c r="T787" s="81"/>
      <c r="U787" s="82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8"/>
      <c r="FC787" s="8"/>
    </row>
    <row r="788" spans="20:159" s="80" customFormat="1" ht="12.75">
      <c r="T788" s="81"/>
      <c r="U788" s="82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8"/>
      <c r="FC788" s="8"/>
    </row>
    <row r="789" spans="20:159" s="80" customFormat="1" ht="12.75">
      <c r="T789" s="81"/>
      <c r="U789" s="82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8"/>
      <c r="FC789" s="8"/>
    </row>
    <row r="790" spans="20:159" s="80" customFormat="1" ht="12.75">
      <c r="T790" s="81"/>
      <c r="U790" s="82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8"/>
      <c r="EV790" s="8"/>
      <c r="EW790" s="8"/>
      <c r="EX790" s="8"/>
      <c r="EY790" s="8"/>
      <c r="EZ790" s="8"/>
      <c r="FA790" s="8"/>
      <c r="FB790" s="8"/>
      <c r="FC790" s="8"/>
    </row>
    <row r="791" spans="20:159" s="80" customFormat="1" ht="12.75">
      <c r="T791" s="81"/>
      <c r="U791" s="82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</row>
    <row r="792" spans="20:159" s="80" customFormat="1" ht="12.75">
      <c r="T792" s="81"/>
      <c r="U792" s="82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</row>
    <row r="793" spans="20:159" s="80" customFormat="1" ht="12.75">
      <c r="T793" s="81"/>
      <c r="U793" s="82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</row>
    <row r="794" spans="20:159" s="80" customFormat="1" ht="12.75">
      <c r="T794" s="81"/>
      <c r="U794" s="82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</row>
    <row r="795" spans="20:159" s="80" customFormat="1" ht="12.75">
      <c r="T795" s="81"/>
      <c r="U795" s="82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8"/>
      <c r="FC795" s="8"/>
    </row>
    <row r="796" spans="20:159" s="80" customFormat="1" ht="12.75">
      <c r="T796" s="81"/>
      <c r="U796" s="82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</row>
    <row r="797" spans="20:159" s="80" customFormat="1" ht="12.75">
      <c r="T797" s="81"/>
      <c r="U797" s="82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</row>
    <row r="798" spans="20:159" s="80" customFormat="1" ht="12.75">
      <c r="T798" s="81"/>
      <c r="U798" s="82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</row>
    <row r="799" spans="20:159" s="80" customFormat="1" ht="12.75">
      <c r="T799" s="81"/>
      <c r="U799" s="82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</row>
    <row r="800" spans="20:159" s="80" customFormat="1" ht="12.75">
      <c r="T800" s="81"/>
      <c r="U800" s="82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</row>
    <row r="801" spans="20:159" s="80" customFormat="1" ht="12.75">
      <c r="T801" s="81"/>
      <c r="U801" s="82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</row>
    <row r="802" spans="20:159" s="80" customFormat="1" ht="12.75">
      <c r="T802" s="81"/>
      <c r="U802" s="82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8"/>
      <c r="FC802" s="8"/>
    </row>
    <row r="803" spans="20:159" s="80" customFormat="1" ht="12.75">
      <c r="T803" s="81"/>
      <c r="U803" s="82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8"/>
      <c r="FC803" s="8"/>
    </row>
    <row r="804" spans="20:159" s="80" customFormat="1" ht="12.75">
      <c r="T804" s="81"/>
      <c r="U804" s="82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8"/>
      <c r="FC804" s="8"/>
    </row>
    <row r="805" spans="20:159" s="80" customFormat="1" ht="12.75">
      <c r="T805" s="81"/>
      <c r="U805" s="82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</row>
    <row r="806" spans="20:159" s="80" customFormat="1" ht="12.75">
      <c r="T806" s="81"/>
      <c r="U806" s="82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8"/>
      <c r="FC806" s="8"/>
    </row>
    <row r="807" spans="20:159" s="80" customFormat="1" ht="12.75">
      <c r="T807" s="81"/>
      <c r="U807" s="82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</row>
    <row r="808" spans="20:159" s="80" customFormat="1" ht="12.75">
      <c r="T808" s="81"/>
      <c r="U808" s="82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</row>
    <row r="809" spans="20:159" s="80" customFormat="1" ht="12.75">
      <c r="T809" s="81"/>
      <c r="U809" s="82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</row>
    <row r="810" spans="20:159" s="80" customFormat="1" ht="12.75">
      <c r="T810" s="81"/>
      <c r="U810" s="82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</row>
    <row r="811" spans="20:159" s="80" customFormat="1" ht="12.75">
      <c r="T811" s="81"/>
      <c r="U811" s="82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</row>
    <row r="812" spans="20:159" s="80" customFormat="1" ht="12.75">
      <c r="T812" s="81"/>
      <c r="U812" s="82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8"/>
      <c r="FC812" s="8"/>
    </row>
    <row r="813" spans="20:159" s="80" customFormat="1" ht="12.75">
      <c r="T813" s="81"/>
      <c r="U813" s="82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8"/>
      <c r="FC813" s="8"/>
    </row>
    <row r="814" spans="20:159" s="80" customFormat="1" ht="12.75">
      <c r="T814" s="81"/>
      <c r="U814" s="82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</row>
    <row r="815" spans="20:159" s="80" customFormat="1" ht="12.75">
      <c r="T815" s="81"/>
      <c r="U815" s="82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</row>
    <row r="816" spans="20:159" s="80" customFormat="1" ht="12.75">
      <c r="T816" s="81"/>
      <c r="U816" s="82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</row>
    <row r="817" spans="20:159" s="80" customFormat="1" ht="12.75">
      <c r="T817" s="81"/>
      <c r="U817" s="82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8"/>
      <c r="FC817" s="8"/>
    </row>
    <row r="818" spans="20:159" s="80" customFormat="1" ht="12.75">
      <c r="T818" s="81"/>
      <c r="U818" s="82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</row>
    <row r="819" spans="20:159" s="80" customFormat="1" ht="12.75">
      <c r="T819" s="81"/>
      <c r="U819" s="82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8"/>
      <c r="FC819" s="8"/>
    </row>
    <row r="820" spans="20:159" s="80" customFormat="1" ht="12.75">
      <c r="T820" s="81"/>
      <c r="U820" s="82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8"/>
      <c r="FC820" s="8"/>
    </row>
    <row r="821" spans="20:159" s="80" customFormat="1" ht="12.75">
      <c r="T821" s="81"/>
      <c r="U821" s="82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</row>
    <row r="822" spans="20:159" s="80" customFormat="1" ht="12.75">
      <c r="T822" s="81"/>
      <c r="U822" s="82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</row>
    <row r="823" spans="20:159" s="80" customFormat="1" ht="12.75">
      <c r="T823" s="81"/>
      <c r="U823" s="82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</row>
    <row r="824" spans="20:159" s="80" customFormat="1" ht="12.75">
      <c r="T824" s="81"/>
      <c r="U824" s="82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</row>
    <row r="825" spans="20:159" s="80" customFormat="1" ht="12.75">
      <c r="T825" s="81"/>
      <c r="U825" s="82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</row>
    <row r="826" spans="20:159" s="80" customFormat="1" ht="12.75">
      <c r="T826" s="81"/>
      <c r="U826" s="82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8"/>
      <c r="EV826" s="8"/>
      <c r="EW826" s="8"/>
      <c r="EX826" s="8"/>
      <c r="EY826" s="8"/>
      <c r="EZ826" s="8"/>
      <c r="FA826" s="8"/>
      <c r="FB826" s="8"/>
      <c r="FC826" s="8"/>
    </row>
    <row r="827" spans="20:159" s="80" customFormat="1" ht="12.75">
      <c r="T827" s="81"/>
      <c r="U827" s="82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8"/>
      <c r="FC827" s="8"/>
    </row>
    <row r="828" spans="20:159" s="80" customFormat="1" ht="12.75">
      <c r="T828" s="81"/>
      <c r="U828" s="82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8"/>
      <c r="ES828" s="8"/>
      <c r="ET828" s="8"/>
      <c r="EU828" s="8"/>
      <c r="EV828" s="8"/>
      <c r="EW828" s="8"/>
      <c r="EX828" s="8"/>
      <c r="EY828" s="8"/>
      <c r="EZ828" s="8"/>
      <c r="FA828" s="8"/>
      <c r="FB828" s="8"/>
      <c r="FC828" s="8"/>
    </row>
    <row r="829" spans="20:159" s="80" customFormat="1" ht="12.75">
      <c r="T829" s="81"/>
      <c r="U829" s="82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8"/>
      <c r="EV829" s="8"/>
      <c r="EW829" s="8"/>
      <c r="EX829" s="8"/>
      <c r="EY829" s="8"/>
      <c r="EZ829" s="8"/>
      <c r="FA829" s="8"/>
      <c r="FB829" s="8"/>
      <c r="FC829" s="8"/>
    </row>
    <row r="830" spans="20:159" s="80" customFormat="1" ht="12.75">
      <c r="T830" s="81"/>
      <c r="U830" s="82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</row>
    <row r="831" spans="20:159" s="80" customFormat="1" ht="12.75">
      <c r="T831" s="81"/>
      <c r="U831" s="82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8"/>
      <c r="FC831" s="8"/>
    </row>
    <row r="832" spans="20:159" s="80" customFormat="1" ht="12.75">
      <c r="T832" s="81"/>
      <c r="U832" s="82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8"/>
      <c r="EV832" s="8"/>
      <c r="EW832" s="8"/>
      <c r="EX832" s="8"/>
      <c r="EY832" s="8"/>
      <c r="EZ832" s="8"/>
      <c r="FA832" s="8"/>
      <c r="FB832" s="8"/>
      <c r="FC832" s="8"/>
    </row>
    <row r="833" spans="20:159" s="80" customFormat="1" ht="12.75">
      <c r="T833" s="81"/>
      <c r="U833" s="82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8"/>
      <c r="ES833" s="8"/>
      <c r="ET833" s="8"/>
      <c r="EU833" s="8"/>
      <c r="EV833" s="8"/>
      <c r="EW833" s="8"/>
      <c r="EX833" s="8"/>
      <c r="EY833" s="8"/>
      <c r="EZ833" s="8"/>
      <c r="FA833" s="8"/>
      <c r="FB833" s="8"/>
      <c r="FC833" s="8"/>
    </row>
    <row r="834" spans="20:159" s="80" customFormat="1" ht="12.75">
      <c r="T834" s="81"/>
      <c r="U834" s="82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8"/>
      <c r="EV834" s="8"/>
      <c r="EW834" s="8"/>
      <c r="EX834" s="8"/>
      <c r="EY834" s="8"/>
      <c r="EZ834" s="8"/>
      <c r="FA834" s="8"/>
      <c r="FB834" s="8"/>
      <c r="FC834" s="8"/>
    </row>
    <row r="835" spans="20:159" s="80" customFormat="1" ht="12.75">
      <c r="T835" s="81"/>
      <c r="U835" s="82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8"/>
      <c r="FC835" s="8"/>
    </row>
    <row r="836" spans="20:159" s="80" customFormat="1" ht="12.75">
      <c r="T836" s="81"/>
      <c r="U836" s="82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</row>
    <row r="837" spans="20:159" s="80" customFormat="1" ht="12.75">
      <c r="T837" s="81"/>
      <c r="U837" s="82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8"/>
      <c r="FC837" s="8"/>
    </row>
    <row r="838" spans="20:159" s="80" customFormat="1" ht="12.75">
      <c r="T838" s="81"/>
      <c r="U838" s="82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8"/>
      <c r="ES838" s="8"/>
      <c r="ET838" s="8"/>
      <c r="EU838" s="8"/>
      <c r="EV838" s="8"/>
      <c r="EW838" s="8"/>
      <c r="EX838" s="8"/>
      <c r="EY838" s="8"/>
      <c r="EZ838" s="8"/>
      <c r="FA838" s="8"/>
      <c r="FB838" s="8"/>
      <c r="FC838" s="8"/>
    </row>
    <row r="839" spans="20:159" s="80" customFormat="1" ht="12.75">
      <c r="T839" s="81"/>
      <c r="U839" s="82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8"/>
      <c r="EV839" s="8"/>
      <c r="EW839" s="8"/>
      <c r="EX839" s="8"/>
      <c r="EY839" s="8"/>
      <c r="EZ839" s="8"/>
      <c r="FA839" s="8"/>
      <c r="FB839" s="8"/>
      <c r="FC839" s="8"/>
    </row>
    <row r="840" spans="20:159" s="80" customFormat="1" ht="12.75">
      <c r="T840" s="81"/>
      <c r="U840" s="82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8"/>
      <c r="ES840" s="8"/>
      <c r="ET840" s="8"/>
      <c r="EU840" s="8"/>
      <c r="EV840" s="8"/>
      <c r="EW840" s="8"/>
      <c r="EX840" s="8"/>
      <c r="EY840" s="8"/>
      <c r="EZ840" s="8"/>
      <c r="FA840" s="8"/>
      <c r="FB840" s="8"/>
      <c r="FC840" s="8"/>
    </row>
    <row r="841" spans="20:159" s="80" customFormat="1" ht="12.75">
      <c r="T841" s="81"/>
      <c r="U841" s="82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8"/>
      <c r="FC841" s="8"/>
    </row>
    <row r="842" spans="20:159" s="80" customFormat="1" ht="12.75">
      <c r="T842" s="81"/>
      <c r="U842" s="82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8"/>
      <c r="FC842" s="8"/>
    </row>
    <row r="843" spans="20:159" s="80" customFormat="1" ht="12.75">
      <c r="T843" s="81"/>
      <c r="U843" s="82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8"/>
      <c r="FC843" s="8"/>
    </row>
    <row r="844" spans="20:159" s="80" customFormat="1" ht="12.75">
      <c r="T844" s="81"/>
      <c r="U844" s="82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</row>
    <row r="845" spans="20:159" s="80" customFormat="1" ht="12.75">
      <c r="T845" s="81"/>
      <c r="U845" s="82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</row>
    <row r="846" spans="20:159" s="80" customFormat="1" ht="12.75">
      <c r="T846" s="81"/>
      <c r="U846" s="82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8"/>
      <c r="EV846" s="8"/>
      <c r="EW846" s="8"/>
      <c r="EX846" s="8"/>
      <c r="EY846" s="8"/>
      <c r="EZ846" s="8"/>
      <c r="FA846" s="8"/>
      <c r="FB846" s="8"/>
      <c r="FC846" s="8"/>
    </row>
    <row r="847" spans="20:159" s="80" customFormat="1" ht="12.75">
      <c r="T847" s="81"/>
      <c r="U847" s="82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8"/>
      <c r="EA847" s="8"/>
      <c r="EB847" s="8"/>
      <c r="EC847" s="8"/>
      <c r="ED847" s="8"/>
      <c r="EE847" s="8"/>
      <c r="EF847" s="8"/>
      <c r="EG847" s="8"/>
      <c r="EH847" s="8"/>
      <c r="EI847" s="8"/>
      <c r="EJ847" s="8"/>
      <c r="EK847" s="8"/>
      <c r="EL847" s="8"/>
      <c r="EM847" s="8"/>
      <c r="EN847" s="8"/>
      <c r="EO847" s="8"/>
      <c r="EP847" s="8"/>
      <c r="EQ847" s="8"/>
      <c r="ER847" s="8"/>
      <c r="ES847" s="8"/>
      <c r="ET847" s="8"/>
      <c r="EU847" s="8"/>
      <c r="EV847" s="8"/>
      <c r="EW847" s="8"/>
      <c r="EX847" s="8"/>
      <c r="EY847" s="8"/>
      <c r="EZ847" s="8"/>
      <c r="FA847" s="8"/>
      <c r="FB847" s="8"/>
      <c r="FC847" s="8"/>
    </row>
    <row r="848" spans="20:159" s="80" customFormat="1" ht="12.75">
      <c r="T848" s="81"/>
      <c r="U848" s="82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8"/>
      <c r="EV848" s="8"/>
      <c r="EW848" s="8"/>
      <c r="EX848" s="8"/>
      <c r="EY848" s="8"/>
      <c r="EZ848" s="8"/>
      <c r="FA848" s="8"/>
      <c r="FB848" s="8"/>
      <c r="FC848" s="8"/>
    </row>
    <row r="849" spans="20:159" s="80" customFormat="1" ht="12.75">
      <c r="T849" s="81"/>
      <c r="U849" s="82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</row>
    <row r="850" spans="20:159" s="80" customFormat="1" ht="12.75">
      <c r="T850" s="81"/>
      <c r="U850" s="82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8"/>
      <c r="EV850" s="8"/>
      <c r="EW850" s="8"/>
      <c r="EX850" s="8"/>
      <c r="EY850" s="8"/>
      <c r="EZ850" s="8"/>
      <c r="FA850" s="8"/>
      <c r="FB850" s="8"/>
      <c r="FC850" s="8"/>
    </row>
    <row r="851" spans="20:159" s="80" customFormat="1" ht="12.75">
      <c r="T851" s="81"/>
      <c r="U851" s="82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8"/>
      <c r="EA851" s="8"/>
      <c r="EB851" s="8"/>
      <c r="EC851" s="8"/>
      <c r="ED851" s="8"/>
      <c r="EE851" s="8"/>
      <c r="EF851" s="8"/>
      <c r="EG851" s="8"/>
      <c r="EH851" s="8"/>
      <c r="EI851" s="8"/>
      <c r="EJ851" s="8"/>
      <c r="EK851" s="8"/>
      <c r="EL851" s="8"/>
      <c r="EM851" s="8"/>
      <c r="EN851" s="8"/>
      <c r="EO851" s="8"/>
      <c r="EP851" s="8"/>
      <c r="EQ851" s="8"/>
      <c r="ER851" s="8"/>
      <c r="ES851" s="8"/>
      <c r="ET851" s="8"/>
      <c r="EU851" s="8"/>
      <c r="EV851" s="8"/>
      <c r="EW851" s="8"/>
      <c r="EX851" s="8"/>
      <c r="EY851" s="8"/>
      <c r="EZ851" s="8"/>
      <c r="FA851" s="8"/>
      <c r="FB851" s="8"/>
      <c r="FC851" s="8"/>
    </row>
    <row r="852" spans="20:159" s="80" customFormat="1" ht="12.75">
      <c r="T852" s="81"/>
      <c r="U852" s="82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8"/>
      <c r="EA852" s="8"/>
      <c r="EB852" s="8"/>
      <c r="EC852" s="8"/>
      <c r="ED852" s="8"/>
      <c r="EE852" s="8"/>
      <c r="EF852" s="8"/>
      <c r="EG852" s="8"/>
      <c r="EH852" s="8"/>
      <c r="EI852" s="8"/>
      <c r="EJ852" s="8"/>
      <c r="EK852" s="8"/>
      <c r="EL852" s="8"/>
      <c r="EM852" s="8"/>
      <c r="EN852" s="8"/>
      <c r="EO852" s="8"/>
      <c r="EP852" s="8"/>
      <c r="EQ852" s="8"/>
      <c r="ER852" s="8"/>
      <c r="ES852" s="8"/>
      <c r="ET852" s="8"/>
      <c r="EU852" s="8"/>
      <c r="EV852" s="8"/>
      <c r="EW852" s="8"/>
      <c r="EX852" s="8"/>
      <c r="EY852" s="8"/>
      <c r="EZ852" s="8"/>
      <c r="FA852" s="8"/>
      <c r="FB852" s="8"/>
      <c r="FC852" s="8"/>
    </row>
    <row r="853" spans="20:159" s="80" customFormat="1" ht="12.75">
      <c r="T853" s="81"/>
      <c r="U853" s="82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8"/>
      <c r="EA853" s="8"/>
      <c r="EB853" s="8"/>
      <c r="EC853" s="8"/>
      <c r="ED853" s="8"/>
      <c r="EE853" s="8"/>
      <c r="EF853" s="8"/>
      <c r="EG853" s="8"/>
      <c r="EH853" s="8"/>
      <c r="EI853" s="8"/>
      <c r="EJ853" s="8"/>
      <c r="EK853" s="8"/>
      <c r="EL853" s="8"/>
      <c r="EM853" s="8"/>
      <c r="EN853" s="8"/>
      <c r="EO853" s="8"/>
      <c r="EP853" s="8"/>
      <c r="EQ853" s="8"/>
      <c r="ER853" s="8"/>
      <c r="ES853" s="8"/>
      <c r="ET853" s="8"/>
      <c r="EU853" s="8"/>
      <c r="EV853" s="8"/>
      <c r="EW853" s="8"/>
      <c r="EX853" s="8"/>
      <c r="EY853" s="8"/>
      <c r="EZ853" s="8"/>
      <c r="FA853" s="8"/>
      <c r="FB853" s="8"/>
      <c r="FC853" s="8"/>
    </row>
    <row r="854" spans="20:159" s="80" customFormat="1" ht="12.75">
      <c r="T854" s="81"/>
      <c r="U854" s="82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8"/>
      <c r="EA854" s="8"/>
      <c r="EB854" s="8"/>
      <c r="EC854" s="8"/>
      <c r="ED854" s="8"/>
      <c r="EE854" s="8"/>
      <c r="EF854" s="8"/>
      <c r="EG854" s="8"/>
      <c r="EH854" s="8"/>
      <c r="EI854" s="8"/>
      <c r="EJ854" s="8"/>
      <c r="EK854" s="8"/>
      <c r="EL854" s="8"/>
      <c r="EM854" s="8"/>
      <c r="EN854" s="8"/>
      <c r="EO854" s="8"/>
      <c r="EP854" s="8"/>
      <c r="EQ854" s="8"/>
      <c r="ER854" s="8"/>
      <c r="ES854" s="8"/>
      <c r="ET854" s="8"/>
      <c r="EU854" s="8"/>
      <c r="EV854" s="8"/>
      <c r="EW854" s="8"/>
      <c r="EX854" s="8"/>
      <c r="EY854" s="8"/>
      <c r="EZ854" s="8"/>
      <c r="FA854" s="8"/>
      <c r="FB854" s="8"/>
      <c r="FC854" s="8"/>
    </row>
    <row r="855" spans="20:159" s="80" customFormat="1" ht="12.75">
      <c r="T855" s="81"/>
      <c r="U855" s="82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8"/>
      <c r="ES855" s="8"/>
      <c r="ET855" s="8"/>
      <c r="EU855" s="8"/>
      <c r="EV855" s="8"/>
      <c r="EW855" s="8"/>
      <c r="EX855" s="8"/>
      <c r="EY855" s="8"/>
      <c r="EZ855" s="8"/>
      <c r="FA855" s="8"/>
      <c r="FB855" s="8"/>
      <c r="FC855" s="8"/>
    </row>
    <row r="856" spans="20:159" s="80" customFormat="1" ht="12.75">
      <c r="T856" s="81"/>
      <c r="U856" s="82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8"/>
      <c r="ES856" s="8"/>
      <c r="ET856" s="8"/>
      <c r="EU856" s="8"/>
      <c r="EV856" s="8"/>
      <c r="EW856" s="8"/>
      <c r="EX856" s="8"/>
      <c r="EY856" s="8"/>
      <c r="EZ856" s="8"/>
      <c r="FA856" s="8"/>
      <c r="FB856" s="8"/>
      <c r="FC856" s="8"/>
    </row>
    <row r="857" spans="20:159" s="80" customFormat="1" ht="12.75">
      <c r="T857" s="81"/>
      <c r="U857" s="82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8"/>
      <c r="EA857" s="8"/>
      <c r="EB857" s="8"/>
      <c r="EC857" s="8"/>
      <c r="ED857" s="8"/>
      <c r="EE857" s="8"/>
      <c r="EF857" s="8"/>
      <c r="EG857" s="8"/>
      <c r="EH857" s="8"/>
      <c r="EI857" s="8"/>
      <c r="EJ857" s="8"/>
      <c r="EK857" s="8"/>
      <c r="EL857" s="8"/>
      <c r="EM857" s="8"/>
      <c r="EN857" s="8"/>
      <c r="EO857" s="8"/>
      <c r="EP857" s="8"/>
      <c r="EQ857" s="8"/>
      <c r="ER857" s="8"/>
      <c r="ES857" s="8"/>
      <c r="ET857" s="8"/>
      <c r="EU857" s="8"/>
      <c r="EV857" s="8"/>
      <c r="EW857" s="8"/>
      <c r="EX857" s="8"/>
      <c r="EY857" s="8"/>
      <c r="EZ857" s="8"/>
      <c r="FA857" s="8"/>
      <c r="FB857" s="8"/>
      <c r="FC857" s="8"/>
    </row>
    <row r="858" spans="20:159" s="80" customFormat="1" ht="12.75">
      <c r="T858" s="81"/>
      <c r="U858" s="82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8"/>
      <c r="EV858" s="8"/>
      <c r="EW858" s="8"/>
      <c r="EX858" s="8"/>
      <c r="EY858" s="8"/>
      <c r="EZ858" s="8"/>
      <c r="FA858" s="8"/>
      <c r="FB858" s="8"/>
      <c r="FC858" s="8"/>
    </row>
    <row r="859" spans="20:159" s="80" customFormat="1" ht="12.75">
      <c r="T859" s="81"/>
      <c r="U859" s="82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8"/>
      <c r="ES859" s="8"/>
      <c r="ET859" s="8"/>
      <c r="EU859" s="8"/>
      <c r="EV859" s="8"/>
      <c r="EW859" s="8"/>
      <c r="EX859" s="8"/>
      <c r="EY859" s="8"/>
      <c r="EZ859" s="8"/>
      <c r="FA859" s="8"/>
      <c r="FB859" s="8"/>
      <c r="FC859" s="8"/>
    </row>
    <row r="860" spans="20:159" s="80" customFormat="1" ht="12.75">
      <c r="T860" s="81"/>
      <c r="U860" s="82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8"/>
      <c r="EV860" s="8"/>
      <c r="EW860" s="8"/>
      <c r="EX860" s="8"/>
      <c r="EY860" s="8"/>
      <c r="EZ860" s="8"/>
      <c r="FA860" s="8"/>
      <c r="FB860" s="8"/>
      <c r="FC860" s="8"/>
    </row>
    <row r="861" spans="20:159" s="80" customFormat="1" ht="12.75">
      <c r="T861" s="81"/>
      <c r="U861" s="82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8"/>
      <c r="EV861" s="8"/>
      <c r="EW861" s="8"/>
      <c r="EX861" s="8"/>
      <c r="EY861" s="8"/>
      <c r="EZ861" s="8"/>
      <c r="FA861" s="8"/>
      <c r="FB861" s="8"/>
      <c r="FC861" s="8"/>
    </row>
    <row r="862" spans="20:159" s="80" customFormat="1" ht="12.75">
      <c r="T862" s="81"/>
      <c r="U862" s="82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8"/>
      <c r="ES862" s="8"/>
      <c r="ET862" s="8"/>
      <c r="EU862" s="8"/>
      <c r="EV862" s="8"/>
      <c r="EW862" s="8"/>
      <c r="EX862" s="8"/>
      <c r="EY862" s="8"/>
      <c r="EZ862" s="8"/>
      <c r="FA862" s="8"/>
      <c r="FB862" s="8"/>
      <c r="FC862" s="8"/>
    </row>
    <row r="863" spans="20:159" s="80" customFormat="1" ht="12.75">
      <c r="T863" s="81"/>
      <c r="U863" s="82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8"/>
      <c r="ES863" s="8"/>
      <c r="ET863" s="8"/>
      <c r="EU863" s="8"/>
      <c r="EV863" s="8"/>
      <c r="EW863" s="8"/>
      <c r="EX863" s="8"/>
      <c r="EY863" s="8"/>
      <c r="EZ863" s="8"/>
      <c r="FA863" s="8"/>
      <c r="FB863" s="8"/>
      <c r="FC863" s="8"/>
    </row>
    <row r="864" spans="20:159" s="80" customFormat="1" ht="12.75">
      <c r="T864" s="81"/>
      <c r="U864" s="82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  <c r="DU864" s="8"/>
      <c r="DV864" s="8"/>
      <c r="DW864" s="8"/>
      <c r="DX864" s="8"/>
      <c r="DY864" s="8"/>
      <c r="DZ864" s="8"/>
      <c r="EA864" s="8"/>
      <c r="EB864" s="8"/>
      <c r="EC864" s="8"/>
      <c r="ED864" s="8"/>
      <c r="EE864" s="8"/>
      <c r="EF864" s="8"/>
      <c r="EG864" s="8"/>
      <c r="EH864" s="8"/>
      <c r="EI864" s="8"/>
      <c r="EJ864" s="8"/>
      <c r="EK864" s="8"/>
      <c r="EL864" s="8"/>
      <c r="EM864" s="8"/>
      <c r="EN864" s="8"/>
      <c r="EO864" s="8"/>
      <c r="EP864" s="8"/>
      <c r="EQ864" s="8"/>
      <c r="ER864" s="8"/>
      <c r="ES864" s="8"/>
      <c r="ET864" s="8"/>
      <c r="EU864" s="8"/>
      <c r="EV864" s="8"/>
      <c r="EW864" s="8"/>
      <c r="EX864" s="8"/>
      <c r="EY864" s="8"/>
      <c r="EZ864" s="8"/>
      <c r="FA864" s="8"/>
      <c r="FB864" s="8"/>
      <c r="FC864" s="8"/>
    </row>
    <row r="865" spans="20:159" s="80" customFormat="1" ht="12.75">
      <c r="T865" s="81"/>
      <c r="U865" s="82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8"/>
      <c r="EA865" s="8"/>
      <c r="EB865" s="8"/>
      <c r="EC865" s="8"/>
      <c r="ED865" s="8"/>
      <c r="EE865" s="8"/>
      <c r="EF865" s="8"/>
      <c r="EG865" s="8"/>
      <c r="EH865" s="8"/>
      <c r="EI865" s="8"/>
      <c r="EJ865" s="8"/>
      <c r="EK865" s="8"/>
      <c r="EL865" s="8"/>
      <c r="EM865" s="8"/>
      <c r="EN865" s="8"/>
      <c r="EO865" s="8"/>
      <c r="EP865" s="8"/>
      <c r="EQ865" s="8"/>
      <c r="ER865" s="8"/>
      <c r="ES865" s="8"/>
      <c r="ET865" s="8"/>
      <c r="EU865" s="8"/>
      <c r="EV865" s="8"/>
      <c r="EW865" s="8"/>
      <c r="EX865" s="8"/>
      <c r="EY865" s="8"/>
      <c r="EZ865" s="8"/>
      <c r="FA865" s="8"/>
      <c r="FB865" s="8"/>
      <c r="FC865" s="8"/>
    </row>
    <row r="866" spans="20:159" s="80" customFormat="1" ht="12.75">
      <c r="T866" s="81"/>
      <c r="U866" s="82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8"/>
      <c r="EA866" s="8"/>
      <c r="EB866" s="8"/>
      <c r="EC866" s="8"/>
      <c r="ED866" s="8"/>
      <c r="EE866" s="8"/>
      <c r="EF866" s="8"/>
      <c r="EG866" s="8"/>
      <c r="EH866" s="8"/>
      <c r="EI866" s="8"/>
      <c r="EJ866" s="8"/>
      <c r="EK866" s="8"/>
      <c r="EL866" s="8"/>
      <c r="EM866" s="8"/>
      <c r="EN866" s="8"/>
      <c r="EO866" s="8"/>
      <c r="EP866" s="8"/>
      <c r="EQ866" s="8"/>
      <c r="ER866" s="8"/>
      <c r="ES866" s="8"/>
      <c r="ET866" s="8"/>
      <c r="EU866" s="8"/>
      <c r="EV866" s="8"/>
      <c r="EW866" s="8"/>
      <c r="EX866" s="8"/>
      <c r="EY866" s="8"/>
      <c r="EZ866" s="8"/>
      <c r="FA866" s="8"/>
      <c r="FB866" s="8"/>
      <c r="FC866" s="8"/>
    </row>
    <row r="867" spans="20:159" s="80" customFormat="1" ht="12.75">
      <c r="T867" s="81"/>
      <c r="U867" s="82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  <c r="DU867" s="8"/>
      <c r="DV867" s="8"/>
      <c r="DW867" s="8"/>
      <c r="DX867" s="8"/>
      <c r="DY867" s="8"/>
      <c r="DZ867" s="8"/>
      <c r="EA867" s="8"/>
      <c r="EB867" s="8"/>
      <c r="EC867" s="8"/>
      <c r="ED867" s="8"/>
      <c r="EE867" s="8"/>
      <c r="EF867" s="8"/>
      <c r="EG867" s="8"/>
      <c r="EH867" s="8"/>
      <c r="EI867" s="8"/>
      <c r="EJ867" s="8"/>
      <c r="EK867" s="8"/>
      <c r="EL867" s="8"/>
      <c r="EM867" s="8"/>
      <c r="EN867" s="8"/>
      <c r="EO867" s="8"/>
      <c r="EP867" s="8"/>
      <c r="EQ867" s="8"/>
      <c r="ER867" s="8"/>
      <c r="ES867" s="8"/>
      <c r="ET867" s="8"/>
      <c r="EU867" s="8"/>
      <c r="EV867" s="8"/>
      <c r="EW867" s="8"/>
      <c r="EX867" s="8"/>
      <c r="EY867" s="8"/>
      <c r="EZ867" s="8"/>
      <c r="FA867" s="8"/>
      <c r="FB867" s="8"/>
      <c r="FC867" s="8"/>
    </row>
    <row r="868" spans="20:159" s="80" customFormat="1" ht="12.75">
      <c r="T868" s="81"/>
      <c r="U868" s="82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8"/>
      <c r="EA868" s="8"/>
      <c r="EB868" s="8"/>
      <c r="EC868" s="8"/>
      <c r="ED868" s="8"/>
      <c r="EE868" s="8"/>
      <c r="EF868" s="8"/>
      <c r="EG868" s="8"/>
      <c r="EH868" s="8"/>
      <c r="EI868" s="8"/>
      <c r="EJ868" s="8"/>
      <c r="EK868" s="8"/>
      <c r="EL868" s="8"/>
      <c r="EM868" s="8"/>
      <c r="EN868" s="8"/>
      <c r="EO868" s="8"/>
      <c r="EP868" s="8"/>
      <c r="EQ868" s="8"/>
      <c r="ER868" s="8"/>
      <c r="ES868" s="8"/>
      <c r="ET868" s="8"/>
      <c r="EU868" s="8"/>
      <c r="EV868" s="8"/>
      <c r="EW868" s="8"/>
      <c r="EX868" s="8"/>
      <c r="EY868" s="8"/>
      <c r="EZ868" s="8"/>
      <c r="FA868" s="8"/>
      <c r="FB868" s="8"/>
      <c r="FC868" s="8"/>
    </row>
    <row r="869" spans="20:159" s="80" customFormat="1" ht="12.75">
      <c r="T869" s="81"/>
      <c r="U869" s="82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  <c r="DU869" s="8"/>
      <c r="DV869" s="8"/>
      <c r="DW869" s="8"/>
      <c r="DX869" s="8"/>
      <c r="DY869" s="8"/>
      <c r="DZ869" s="8"/>
      <c r="EA869" s="8"/>
      <c r="EB869" s="8"/>
      <c r="EC869" s="8"/>
      <c r="ED869" s="8"/>
      <c r="EE869" s="8"/>
      <c r="EF869" s="8"/>
      <c r="EG869" s="8"/>
      <c r="EH869" s="8"/>
      <c r="EI869" s="8"/>
      <c r="EJ869" s="8"/>
      <c r="EK869" s="8"/>
      <c r="EL869" s="8"/>
      <c r="EM869" s="8"/>
      <c r="EN869" s="8"/>
      <c r="EO869" s="8"/>
      <c r="EP869" s="8"/>
      <c r="EQ869" s="8"/>
      <c r="ER869" s="8"/>
      <c r="ES869" s="8"/>
      <c r="ET869" s="8"/>
      <c r="EU869" s="8"/>
      <c r="EV869" s="8"/>
      <c r="EW869" s="8"/>
      <c r="EX869" s="8"/>
      <c r="EY869" s="8"/>
      <c r="EZ869" s="8"/>
      <c r="FA869" s="8"/>
      <c r="FB869" s="8"/>
      <c r="FC869" s="8"/>
    </row>
    <row r="870" spans="20:159" s="80" customFormat="1" ht="12.75">
      <c r="T870" s="81"/>
      <c r="U870" s="82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8"/>
      <c r="EA870" s="8"/>
      <c r="EB870" s="8"/>
      <c r="EC870" s="8"/>
      <c r="ED870" s="8"/>
      <c r="EE870" s="8"/>
      <c r="EF870" s="8"/>
      <c r="EG870" s="8"/>
      <c r="EH870" s="8"/>
      <c r="EI870" s="8"/>
      <c r="EJ870" s="8"/>
      <c r="EK870" s="8"/>
      <c r="EL870" s="8"/>
      <c r="EM870" s="8"/>
      <c r="EN870" s="8"/>
      <c r="EO870" s="8"/>
      <c r="EP870" s="8"/>
      <c r="EQ870" s="8"/>
      <c r="ER870" s="8"/>
      <c r="ES870" s="8"/>
      <c r="ET870" s="8"/>
      <c r="EU870" s="8"/>
      <c r="EV870" s="8"/>
      <c r="EW870" s="8"/>
      <c r="EX870" s="8"/>
      <c r="EY870" s="8"/>
      <c r="EZ870" s="8"/>
      <c r="FA870" s="8"/>
      <c r="FB870" s="8"/>
      <c r="FC870" s="8"/>
    </row>
    <row r="871" spans="20:159" s="80" customFormat="1" ht="12.75">
      <c r="T871" s="81"/>
      <c r="U871" s="82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8"/>
      <c r="EA871" s="8"/>
      <c r="EB871" s="8"/>
      <c r="EC871" s="8"/>
      <c r="ED871" s="8"/>
      <c r="EE871" s="8"/>
      <c r="EF871" s="8"/>
      <c r="EG871" s="8"/>
      <c r="EH871" s="8"/>
      <c r="EI871" s="8"/>
      <c r="EJ871" s="8"/>
      <c r="EK871" s="8"/>
      <c r="EL871" s="8"/>
      <c r="EM871" s="8"/>
      <c r="EN871" s="8"/>
      <c r="EO871" s="8"/>
      <c r="EP871" s="8"/>
      <c r="EQ871" s="8"/>
      <c r="ER871" s="8"/>
      <c r="ES871" s="8"/>
      <c r="ET871" s="8"/>
      <c r="EU871" s="8"/>
      <c r="EV871" s="8"/>
      <c r="EW871" s="8"/>
      <c r="EX871" s="8"/>
      <c r="EY871" s="8"/>
      <c r="EZ871" s="8"/>
      <c r="FA871" s="8"/>
      <c r="FB871" s="8"/>
      <c r="FC871" s="8"/>
    </row>
    <row r="872" spans="20:159" s="80" customFormat="1" ht="12.75">
      <c r="T872" s="81"/>
      <c r="U872" s="82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</row>
    <row r="873" spans="20:159" s="80" customFormat="1" ht="12.75">
      <c r="T873" s="81"/>
      <c r="U873" s="82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8"/>
      <c r="EB873" s="8"/>
      <c r="EC873" s="8"/>
      <c r="ED873" s="8"/>
      <c r="EE873" s="8"/>
      <c r="EF873" s="8"/>
      <c r="EG873" s="8"/>
      <c r="EH873" s="8"/>
      <c r="EI873" s="8"/>
      <c r="EJ873" s="8"/>
      <c r="EK873" s="8"/>
      <c r="EL873" s="8"/>
      <c r="EM873" s="8"/>
      <c r="EN873" s="8"/>
      <c r="EO873" s="8"/>
      <c r="EP873" s="8"/>
      <c r="EQ873" s="8"/>
      <c r="ER873" s="8"/>
      <c r="ES873" s="8"/>
      <c r="ET873" s="8"/>
      <c r="EU873" s="8"/>
      <c r="EV873" s="8"/>
      <c r="EW873" s="8"/>
      <c r="EX873" s="8"/>
      <c r="EY873" s="8"/>
      <c r="EZ873" s="8"/>
      <c r="FA873" s="8"/>
      <c r="FB873" s="8"/>
      <c r="FC873" s="8"/>
    </row>
    <row r="874" spans="20:159" s="80" customFormat="1" ht="12.75">
      <c r="T874" s="81"/>
      <c r="U874" s="82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8"/>
      <c r="EV874" s="8"/>
      <c r="EW874" s="8"/>
      <c r="EX874" s="8"/>
      <c r="EY874" s="8"/>
      <c r="EZ874" s="8"/>
      <c r="FA874" s="8"/>
      <c r="FB874" s="8"/>
      <c r="FC874" s="8"/>
    </row>
    <row r="875" spans="20:159" s="80" customFormat="1" ht="12.75">
      <c r="T875" s="81"/>
      <c r="U875" s="82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8"/>
      <c r="EA875" s="8"/>
      <c r="EB875" s="8"/>
      <c r="EC875" s="8"/>
      <c r="ED875" s="8"/>
      <c r="EE875" s="8"/>
      <c r="EF875" s="8"/>
      <c r="EG875" s="8"/>
      <c r="EH875" s="8"/>
      <c r="EI875" s="8"/>
      <c r="EJ875" s="8"/>
      <c r="EK875" s="8"/>
      <c r="EL875" s="8"/>
      <c r="EM875" s="8"/>
      <c r="EN875" s="8"/>
      <c r="EO875" s="8"/>
      <c r="EP875" s="8"/>
      <c r="EQ875" s="8"/>
      <c r="ER875" s="8"/>
      <c r="ES875" s="8"/>
      <c r="ET875" s="8"/>
      <c r="EU875" s="8"/>
      <c r="EV875" s="8"/>
      <c r="EW875" s="8"/>
      <c r="EX875" s="8"/>
      <c r="EY875" s="8"/>
      <c r="EZ875" s="8"/>
      <c r="FA875" s="8"/>
      <c r="FB875" s="8"/>
      <c r="FC875" s="8"/>
    </row>
    <row r="876" spans="20:159" s="80" customFormat="1" ht="12.75">
      <c r="T876" s="81"/>
      <c r="U876" s="82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8"/>
      <c r="EA876" s="8"/>
      <c r="EB876" s="8"/>
      <c r="EC876" s="8"/>
      <c r="ED876" s="8"/>
      <c r="EE876" s="8"/>
      <c r="EF876" s="8"/>
      <c r="EG876" s="8"/>
      <c r="EH876" s="8"/>
      <c r="EI876" s="8"/>
      <c r="EJ876" s="8"/>
      <c r="EK876" s="8"/>
      <c r="EL876" s="8"/>
      <c r="EM876" s="8"/>
      <c r="EN876" s="8"/>
      <c r="EO876" s="8"/>
      <c r="EP876" s="8"/>
      <c r="EQ876" s="8"/>
      <c r="ER876" s="8"/>
      <c r="ES876" s="8"/>
      <c r="ET876" s="8"/>
      <c r="EU876" s="8"/>
      <c r="EV876" s="8"/>
      <c r="EW876" s="8"/>
      <c r="EX876" s="8"/>
      <c r="EY876" s="8"/>
      <c r="EZ876" s="8"/>
      <c r="FA876" s="8"/>
      <c r="FB876" s="8"/>
      <c r="FC876" s="8"/>
    </row>
    <row r="877" spans="20:159" s="80" customFormat="1" ht="12.75">
      <c r="T877" s="81"/>
      <c r="U877" s="82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8"/>
      <c r="EA877" s="8"/>
      <c r="EB877" s="8"/>
      <c r="EC877" s="8"/>
      <c r="ED877" s="8"/>
      <c r="EE877" s="8"/>
      <c r="EF877" s="8"/>
      <c r="EG877" s="8"/>
      <c r="EH877" s="8"/>
      <c r="EI877" s="8"/>
      <c r="EJ877" s="8"/>
      <c r="EK877" s="8"/>
      <c r="EL877" s="8"/>
      <c r="EM877" s="8"/>
      <c r="EN877" s="8"/>
      <c r="EO877" s="8"/>
      <c r="EP877" s="8"/>
      <c r="EQ877" s="8"/>
      <c r="ER877" s="8"/>
      <c r="ES877" s="8"/>
      <c r="ET877" s="8"/>
      <c r="EU877" s="8"/>
      <c r="EV877" s="8"/>
      <c r="EW877" s="8"/>
      <c r="EX877" s="8"/>
      <c r="EY877" s="8"/>
      <c r="EZ877" s="8"/>
      <c r="FA877" s="8"/>
      <c r="FB877" s="8"/>
      <c r="FC877" s="8"/>
    </row>
    <row r="878" spans="20:159" s="80" customFormat="1" ht="12.75">
      <c r="T878" s="81"/>
      <c r="U878" s="82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8"/>
      <c r="EA878" s="8"/>
      <c r="EB878" s="8"/>
      <c r="EC878" s="8"/>
      <c r="ED878" s="8"/>
      <c r="EE878" s="8"/>
      <c r="EF878" s="8"/>
      <c r="EG878" s="8"/>
      <c r="EH878" s="8"/>
      <c r="EI878" s="8"/>
      <c r="EJ878" s="8"/>
      <c r="EK878" s="8"/>
      <c r="EL878" s="8"/>
      <c r="EM878" s="8"/>
      <c r="EN878" s="8"/>
      <c r="EO878" s="8"/>
      <c r="EP878" s="8"/>
      <c r="EQ878" s="8"/>
      <c r="ER878" s="8"/>
      <c r="ES878" s="8"/>
      <c r="ET878" s="8"/>
      <c r="EU878" s="8"/>
      <c r="EV878" s="8"/>
      <c r="EW878" s="8"/>
      <c r="EX878" s="8"/>
      <c r="EY878" s="8"/>
      <c r="EZ878" s="8"/>
      <c r="FA878" s="8"/>
      <c r="FB878" s="8"/>
      <c r="FC878" s="8"/>
    </row>
    <row r="879" spans="20:159" s="80" customFormat="1" ht="12.75">
      <c r="T879" s="81"/>
      <c r="U879" s="82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/>
      <c r="DU879" s="8"/>
      <c r="DV879" s="8"/>
      <c r="DW879" s="8"/>
      <c r="DX879" s="8"/>
      <c r="DY879" s="8"/>
      <c r="DZ879" s="8"/>
      <c r="EA879" s="8"/>
      <c r="EB879" s="8"/>
      <c r="EC879" s="8"/>
      <c r="ED879" s="8"/>
      <c r="EE879" s="8"/>
      <c r="EF879" s="8"/>
      <c r="EG879" s="8"/>
      <c r="EH879" s="8"/>
      <c r="EI879" s="8"/>
      <c r="EJ879" s="8"/>
      <c r="EK879" s="8"/>
      <c r="EL879" s="8"/>
      <c r="EM879" s="8"/>
      <c r="EN879" s="8"/>
      <c r="EO879" s="8"/>
      <c r="EP879" s="8"/>
      <c r="EQ879" s="8"/>
      <c r="ER879" s="8"/>
      <c r="ES879" s="8"/>
      <c r="ET879" s="8"/>
      <c r="EU879" s="8"/>
      <c r="EV879" s="8"/>
      <c r="EW879" s="8"/>
      <c r="EX879" s="8"/>
      <c r="EY879" s="8"/>
      <c r="EZ879" s="8"/>
      <c r="FA879" s="8"/>
      <c r="FB879" s="8"/>
      <c r="FC879" s="8"/>
    </row>
    <row r="880" spans="20:159" s="80" customFormat="1" ht="12.75">
      <c r="T880" s="81"/>
      <c r="U880" s="82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  <c r="DM880" s="8"/>
      <c r="DN880" s="8"/>
      <c r="DO880" s="8"/>
      <c r="DP880" s="8"/>
      <c r="DQ880" s="8"/>
      <c r="DR880" s="8"/>
      <c r="DS880" s="8"/>
      <c r="DT880" s="8"/>
      <c r="DU880" s="8"/>
      <c r="DV880" s="8"/>
      <c r="DW880" s="8"/>
      <c r="DX880" s="8"/>
      <c r="DY880" s="8"/>
      <c r="DZ880" s="8"/>
      <c r="EA880" s="8"/>
      <c r="EB880" s="8"/>
      <c r="EC880" s="8"/>
      <c r="ED880" s="8"/>
      <c r="EE880" s="8"/>
      <c r="EF880" s="8"/>
      <c r="EG880" s="8"/>
      <c r="EH880" s="8"/>
      <c r="EI880" s="8"/>
      <c r="EJ880" s="8"/>
      <c r="EK880" s="8"/>
      <c r="EL880" s="8"/>
      <c r="EM880" s="8"/>
      <c r="EN880" s="8"/>
      <c r="EO880" s="8"/>
      <c r="EP880" s="8"/>
      <c r="EQ880" s="8"/>
      <c r="ER880" s="8"/>
      <c r="ES880" s="8"/>
      <c r="ET880" s="8"/>
      <c r="EU880" s="8"/>
      <c r="EV880" s="8"/>
      <c r="EW880" s="8"/>
      <c r="EX880" s="8"/>
      <c r="EY880" s="8"/>
      <c r="EZ880" s="8"/>
      <c r="FA880" s="8"/>
      <c r="FB880" s="8"/>
      <c r="FC880" s="8"/>
    </row>
    <row r="881" spans="20:159" s="80" customFormat="1" ht="12.75">
      <c r="T881" s="81"/>
      <c r="U881" s="82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  <c r="DE881" s="8"/>
      <c r="DF881" s="8"/>
      <c r="DG881" s="8"/>
      <c r="DH881" s="8"/>
      <c r="DI881" s="8"/>
      <c r="DJ881" s="8"/>
      <c r="DK881" s="8"/>
      <c r="DL881" s="8"/>
      <c r="DM881" s="8"/>
      <c r="DN881" s="8"/>
      <c r="DO881" s="8"/>
      <c r="DP881" s="8"/>
      <c r="DQ881" s="8"/>
      <c r="DR881" s="8"/>
      <c r="DS881" s="8"/>
      <c r="DT881" s="8"/>
      <c r="DU881" s="8"/>
      <c r="DV881" s="8"/>
      <c r="DW881" s="8"/>
      <c r="DX881" s="8"/>
      <c r="DY881" s="8"/>
      <c r="DZ881" s="8"/>
      <c r="EA881" s="8"/>
      <c r="EB881" s="8"/>
      <c r="EC881" s="8"/>
      <c r="ED881" s="8"/>
      <c r="EE881" s="8"/>
      <c r="EF881" s="8"/>
      <c r="EG881" s="8"/>
      <c r="EH881" s="8"/>
      <c r="EI881" s="8"/>
      <c r="EJ881" s="8"/>
      <c r="EK881" s="8"/>
      <c r="EL881" s="8"/>
      <c r="EM881" s="8"/>
      <c r="EN881" s="8"/>
      <c r="EO881" s="8"/>
      <c r="EP881" s="8"/>
      <c r="EQ881" s="8"/>
      <c r="ER881" s="8"/>
      <c r="ES881" s="8"/>
      <c r="ET881" s="8"/>
      <c r="EU881" s="8"/>
      <c r="EV881" s="8"/>
      <c r="EW881" s="8"/>
      <c r="EX881" s="8"/>
      <c r="EY881" s="8"/>
      <c r="EZ881" s="8"/>
      <c r="FA881" s="8"/>
      <c r="FB881" s="8"/>
      <c r="FC881" s="8"/>
    </row>
    <row r="882" spans="20:159" s="80" customFormat="1" ht="12.75">
      <c r="T882" s="81"/>
      <c r="U882" s="82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  <c r="DJ882" s="8"/>
      <c r="DK882" s="8"/>
      <c r="DL882" s="8"/>
      <c r="DM882" s="8"/>
      <c r="DN882" s="8"/>
      <c r="DO882" s="8"/>
      <c r="DP882" s="8"/>
      <c r="DQ882" s="8"/>
      <c r="DR882" s="8"/>
      <c r="DS882" s="8"/>
      <c r="DT882" s="8"/>
      <c r="DU882" s="8"/>
      <c r="DV882" s="8"/>
      <c r="DW882" s="8"/>
      <c r="DX882" s="8"/>
      <c r="DY882" s="8"/>
      <c r="DZ882" s="8"/>
      <c r="EA882" s="8"/>
      <c r="EB882" s="8"/>
      <c r="EC882" s="8"/>
      <c r="ED882" s="8"/>
      <c r="EE882" s="8"/>
      <c r="EF882" s="8"/>
      <c r="EG882" s="8"/>
      <c r="EH882" s="8"/>
      <c r="EI882" s="8"/>
      <c r="EJ882" s="8"/>
      <c r="EK882" s="8"/>
      <c r="EL882" s="8"/>
      <c r="EM882" s="8"/>
      <c r="EN882" s="8"/>
      <c r="EO882" s="8"/>
      <c r="EP882" s="8"/>
      <c r="EQ882" s="8"/>
      <c r="ER882" s="8"/>
      <c r="ES882" s="8"/>
      <c r="ET882" s="8"/>
      <c r="EU882" s="8"/>
      <c r="EV882" s="8"/>
      <c r="EW882" s="8"/>
      <c r="EX882" s="8"/>
      <c r="EY882" s="8"/>
      <c r="EZ882" s="8"/>
      <c r="FA882" s="8"/>
      <c r="FB882" s="8"/>
      <c r="FC882" s="8"/>
    </row>
    <row r="883" spans="20:159" s="80" customFormat="1" ht="12.75">
      <c r="T883" s="81"/>
      <c r="U883" s="82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  <c r="DM883" s="8"/>
      <c r="DN883" s="8"/>
      <c r="DO883" s="8"/>
      <c r="DP883" s="8"/>
      <c r="DQ883" s="8"/>
      <c r="DR883" s="8"/>
      <c r="DS883" s="8"/>
      <c r="DT883" s="8"/>
      <c r="DU883" s="8"/>
      <c r="DV883" s="8"/>
      <c r="DW883" s="8"/>
      <c r="DX883" s="8"/>
      <c r="DY883" s="8"/>
      <c r="DZ883" s="8"/>
      <c r="EA883" s="8"/>
      <c r="EB883" s="8"/>
      <c r="EC883" s="8"/>
      <c r="ED883" s="8"/>
      <c r="EE883" s="8"/>
      <c r="EF883" s="8"/>
      <c r="EG883" s="8"/>
      <c r="EH883" s="8"/>
      <c r="EI883" s="8"/>
      <c r="EJ883" s="8"/>
      <c r="EK883" s="8"/>
      <c r="EL883" s="8"/>
      <c r="EM883" s="8"/>
      <c r="EN883" s="8"/>
      <c r="EO883" s="8"/>
      <c r="EP883" s="8"/>
      <c r="EQ883" s="8"/>
      <c r="ER883" s="8"/>
      <c r="ES883" s="8"/>
      <c r="ET883" s="8"/>
      <c r="EU883" s="8"/>
      <c r="EV883" s="8"/>
      <c r="EW883" s="8"/>
      <c r="EX883" s="8"/>
      <c r="EY883" s="8"/>
      <c r="EZ883" s="8"/>
      <c r="FA883" s="8"/>
      <c r="FB883" s="8"/>
      <c r="FC883" s="8"/>
    </row>
    <row r="884" spans="20:159" s="80" customFormat="1" ht="12.75">
      <c r="T884" s="81"/>
      <c r="U884" s="82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/>
      <c r="DU884" s="8"/>
      <c r="DV884" s="8"/>
      <c r="DW884" s="8"/>
      <c r="DX884" s="8"/>
      <c r="DY884" s="8"/>
      <c r="DZ884" s="8"/>
      <c r="EA884" s="8"/>
      <c r="EB884" s="8"/>
      <c r="EC884" s="8"/>
      <c r="ED884" s="8"/>
      <c r="EE884" s="8"/>
      <c r="EF884" s="8"/>
      <c r="EG884" s="8"/>
      <c r="EH884" s="8"/>
      <c r="EI884" s="8"/>
      <c r="EJ884" s="8"/>
      <c r="EK884" s="8"/>
      <c r="EL884" s="8"/>
      <c r="EM884" s="8"/>
      <c r="EN884" s="8"/>
      <c r="EO884" s="8"/>
      <c r="EP884" s="8"/>
      <c r="EQ884" s="8"/>
      <c r="ER884" s="8"/>
      <c r="ES884" s="8"/>
      <c r="ET884" s="8"/>
      <c r="EU884" s="8"/>
      <c r="EV884" s="8"/>
      <c r="EW884" s="8"/>
      <c r="EX884" s="8"/>
      <c r="EY884" s="8"/>
      <c r="EZ884" s="8"/>
      <c r="FA884" s="8"/>
      <c r="FB884" s="8"/>
      <c r="FC884" s="8"/>
    </row>
    <row r="885" spans="20:159" s="80" customFormat="1" ht="12.75">
      <c r="T885" s="81"/>
      <c r="U885" s="82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  <c r="DM885" s="8"/>
      <c r="DN885" s="8"/>
      <c r="DO885" s="8"/>
      <c r="DP885" s="8"/>
      <c r="DQ885" s="8"/>
      <c r="DR885" s="8"/>
      <c r="DS885" s="8"/>
      <c r="DT885" s="8"/>
      <c r="DU885" s="8"/>
      <c r="DV885" s="8"/>
      <c r="DW885" s="8"/>
      <c r="DX885" s="8"/>
      <c r="DY885" s="8"/>
      <c r="DZ885" s="8"/>
      <c r="EA885" s="8"/>
      <c r="EB885" s="8"/>
      <c r="EC885" s="8"/>
      <c r="ED885" s="8"/>
      <c r="EE885" s="8"/>
      <c r="EF885" s="8"/>
      <c r="EG885" s="8"/>
      <c r="EH885" s="8"/>
      <c r="EI885" s="8"/>
      <c r="EJ885" s="8"/>
      <c r="EK885" s="8"/>
      <c r="EL885" s="8"/>
      <c r="EM885" s="8"/>
      <c r="EN885" s="8"/>
      <c r="EO885" s="8"/>
      <c r="EP885" s="8"/>
      <c r="EQ885" s="8"/>
      <c r="ER885" s="8"/>
      <c r="ES885" s="8"/>
      <c r="ET885" s="8"/>
      <c r="EU885" s="8"/>
      <c r="EV885" s="8"/>
      <c r="EW885" s="8"/>
      <c r="EX885" s="8"/>
      <c r="EY885" s="8"/>
      <c r="EZ885" s="8"/>
      <c r="FA885" s="8"/>
      <c r="FB885" s="8"/>
      <c r="FC885" s="8"/>
    </row>
    <row r="886" spans="20:159" s="80" customFormat="1" ht="12.75">
      <c r="T886" s="81"/>
      <c r="U886" s="82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  <c r="DM886" s="8"/>
      <c r="DN886" s="8"/>
      <c r="DO886" s="8"/>
      <c r="DP886" s="8"/>
      <c r="DQ886" s="8"/>
      <c r="DR886" s="8"/>
      <c r="DS886" s="8"/>
      <c r="DT886" s="8"/>
      <c r="DU886" s="8"/>
      <c r="DV886" s="8"/>
      <c r="DW886" s="8"/>
      <c r="DX886" s="8"/>
      <c r="DY886" s="8"/>
      <c r="DZ886" s="8"/>
      <c r="EA886" s="8"/>
      <c r="EB886" s="8"/>
      <c r="EC886" s="8"/>
      <c r="ED886" s="8"/>
      <c r="EE886" s="8"/>
      <c r="EF886" s="8"/>
      <c r="EG886" s="8"/>
      <c r="EH886" s="8"/>
      <c r="EI886" s="8"/>
      <c r="EJ886" s="8"/>
      <c r="EK886" s="8"/>
      <c r="EL886" s="8"/>
      <c r="EM886" s="8"/>
      <c r="EN886" s="8"/>
      <c r="EO886" s="8"/>
      <c r="EP886" s="8"/>
      <c r="EQ886" s="8"/>
      <c r="ER886" s="8"/>
      <c r="ES886" s="8"/>
      <c r="ET886" s="8"/>
      <c r="EU886" s="8"/>
      <c r="EV886" s="8"/>
      <c r="EW886" s="8"/>
      <c r="EX886" s="8"/>
      <c r="EY886" s="8"/>
      <c r="EZ886" s="8"/>
      <c r="FA886" s="8"/>
      <c r="FB886" s="8"/>
      <c r="FC886" s="8"/>
    </row>
    <row r="887" spans="20:159" s="80" customFormat="1" ht="12.75">
      <c r="T887" s="81"/>
      <c r="U887" s="82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/>
      <c r="DU887" s="8"/>
      <c r="DV887" s="8"/>
      <c r="DW887" s="8"/>
      <c r="DX887" s="8"/>
      <c r="DY887" s="8"/>
      <c r="DZ887" s="8"/>
      <c r="EA887" s="8"/>
      <c r="EB887" s="8"/>
      <c r="EC887" s="8"/>
      <c r="ED887" s="8"/>
      <c r="EE887" s="8"/>
      <c r="EF887" s="8"/>
      <c r="EG887" s="8"/>
      <c r="EH887" s="8"/>
      <c r="EI887" s="8"/>
      <c r="EJ887" s="8"/>
      <c r="EK887" s="8"/>
      <c r="EL887" s="8"/>
      <c r="EM887" s="8"/>
      <c r="EN887" s="8"/>
      <c r="EO887" s="8"/>
      <c r="EP887" s="8"/>
      <c r="EQ887" s="8"/>
      <c r="ER887" s="8"/>
      <c r="ES887" s="8"/>
      <c r="ET887" s="8"/>
      <c r="EU887" s="8"/>
      <c r="EV887" s="8"/>
      <c r="EW887" s="8"/>
      <c r="EX887" s="8"/>
      <c r="EY887" s="8"/>
      <c r="EZ887" s="8"/>
      <c r="FA887" s="8"/>
      <c r="FB887" s="8"/>
      <c r="FC887" s="8"/>
    </row>
    <row r="888" spans="20:159" s="80" customFormat="1" ht="12.75">
      <c r="T888" s="81"/>
      <c r="U888" s="82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  <c r="DJ888" s="8"/>
      <c r="DK888" s="8"/>
      <c r="DL888" s="8"/>
      <c r="DM888" s="8"/>
      <c r="DN888" s="8"/>
      <c r="DO888" s="8"/>
      <c r="DP888" s="8"/>
      <c r="DQ888" s="8"/>
      <c r="DR888" s="8"/>
      <c r="DS888" s="8"/>
      <c r="DT888" s="8"/>
      <c r="DU888" s="8"/>
      <c r="DV888" s="8"/>
      <c r="DW888" s="8"/>
      <c r="DX888" s="8"/>
      <c r="DY888" s="8"/>
      <c r="DZ888" s="8"/>
      <c r="EA888" s="8"/>
      <c r="EB888" s="8"/>
      <c r="EC888" s="8"/>
      <c r="ED888" s="8"/>
      <c r="EE888" s="8"/>
      <c r="EF888" s="8"/>
      <c r="EG888" s="8"/>
      <c r="EH888" s="8"/>
      <c r="EI888" s="8"/>
      <c r="EJ888" s="8"/>
      <c r="EK888" s="8"/>
      <c r="EL888" s="8"/>
      <c r="EM888" s="8"/>
      <c r="EN888" s="8"/>
      <c r="EO888" s="8"/>
      <c r="EP888" s="8"/>
      <c r="EQ888" s="8"/>
      <c r="ER888" s="8"/>
      <c r="ES888" s="8"/>
      <c r="ET888" s="8"/>
      <c r="EU888" s="8"/>
      <c r="EV888" s="8"/>
      <c r="EW888" s="8"/>
      <c r="EX888" s="8"/>
      <c r="EY888" s="8"/>
      <c r="EZ888" s="8"/>
      <c r="FA888" s="8"/>
      <c r="FB888" s="8"/>
      <c r="FC888" s="8"/>
    </row>
    <row r="889" spans="20:159" s="80" customFormat="1" ht="12.75">
      <c r="T889" s="81"/>
      <c r="U889" s="82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  <c r="DU889" s="8"/>
      <c r="DV889" s="8"/>
      <c r="DW889" s="8"/>
      <c r="DX889" s="8"/>
      <c r="DY889" s="8"/>
      <c r="DZ889" s="8"/>
      <c r="EA889" s="8"/>
      <c r="EB889" s="8"/>
      <c r="EC889" s="8"/>
      <c r="ED889" s="8"/>
      <c r="EE889" s="8"/>
      <c r="EF889" s="8"/>
      <c r="EG889" s="8"/>
      <c r="EH889" s="8"/>
      <c r="EI889" s="8"/>
      <c r="EJ889" s="8"/>
      <c r="EK889" s="8"/>
      <c r="EL889" s="8"/>
      <c r="EM889" s="8"/>
      <c r="EN889" s="8"/>
      <c r="EO889" s="8"/>
      <c r="EP889" s="8"/>
      <c r="EQ889" s="8"/>
      <c r="ER889" s="8"/>
      <c r="ES889" s="8"/>
      <c r="ET889" s="8"/>
      <c r="EU889" s="8"/>
      <c r="EV889" s="8"/>
      <c r="EW889" s="8"/>
      <c r="EX889" s="8"/>
      <c r="EY889" s="8"/>
      <c r="EZ889" s="8"/>
      <c r="FA889" s="8"/>
      <c r="FB889" s="8"/>
      <c r="FC889" s="8"/>
    </row>
    <row r="890" spans="20:159" s="80" customFormat="1" ht="12.75">
      <c r="T890" s="81"/>
      <c r="U890" s="82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  <c r="DU890" s="8"/>
      <c r="DV890" s="8"/>
      <c r="DW890" s="8"/>
      <c r="DX890" s="8"/>
      <c r="DY890" s="8"/>
      <c r="DZ890" s="8"/>
      <c r="EA890" s="8"/>
      <c r="EB890" s="8"/>
      <c r="EC890" s="8"/>
      <c r="ED890" s="8"/>
      <c r="EE890" s="8"/>
      <c r="EF890" s="8"/>
      <c r="EG890" s="8"/>
      <c r="EH890" s="8"/>
      <c r="EI890" s="8"/>
      <c r="EJ890" s="8"/>
      <c r="EK890" s="8"/>
      <c r="EL890" s="8"/>
      <c r="EM890" s="8"/>
      <c r="EN890" s="8"/>
      <c r="EO890" s="8"/>
      <c r="EP890" s="8"/>
      <c r="EQ890" s="8"/>
      <c r="ER890" s="8"/>
      <c r="ES890" s="8"/>
      <c r="ET890" s="8"/>
      <c r="EU890" s="8"/>
      <c r="EV890" s="8"/>
      <c r="EW890" s="8"/>
      <c r="EX890" s="8"/>
      <c r="EY890" s="8"/>
      <c r="EZ890" s="8"/>
      <c r="FA890" s="8"/>
      <c r="FB890" s="8"/>
      <c r="FC890" s="8"/>
    </row>
    <row r="891" spans="20:159" s="80" customFormat="1" ht="12.75">
      <c r="T891" s="81"/>
      <c r="U891" s="82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  <c r="DM891" s="8"/>
      <c r="DN891" s="8"/>
      <c r="DO891" s="8"/>
      <c r="DP891" s="8"/>
      <c r="DQ891" s="8"/>
      <c r="DR891" s="8"/>
      <c r="DS891" s="8"/>
      <c r="DT891" s="8"/>
      <c r="DU891" s="8"/>
      <c r="DV891" s="8"/>
      <c r="DW891" s="8"/>
      <c r="DX891" s="8"/>
      <c r="DY891" s="8"/>
      <c r="DZ891" s="8"/>
      <c r="EA891" s="8"/>
      <c r="EB891" s="8"/>
      <c r="EC891" s="8"/>
      <c r="ED891" s="8"/>
      <c r="EE891" s="8"/>
      <c r="EF891" s="8"/>
      <c r="EG891" s="8"/>
      <c r="EH891" s="8"/>
      <c r="EI891" s="8"/>
      <c r="EJ891" s="8"/>
      <c r="EK891" s="8"/>
      <c r="EL891" s="8"/>
      <c r="EM891" s="8"/>
      <c r="EN891" s="8"/>
      <c r="EO891" s="8"/>
      <c r="EP891" s="8"/>
      <c r="EQ891" s="8"/>
      <c r="ER891" s="8"/>
      <c r="ES891" s="8"/>
      <c r="ET891" s="8"/>
      <c r="EU891" s="8"/>
      <c r="EV891" s="8"/>
      <c r="EW891" s="8"/>
      <c r="EX891" s="8"/>
      <c r="EY891" s="8"/>
      <c r="EZ891" s="8"/>
      <c r="FA891" s="8"/>
      <c r="FB891" s="8"/>
      <c r="FC891" s="8"/>
    </row>
    <row r="892" spans="20:159" s="80" customFormat="1" ht="12.75">
      <c r="T892" s="81"/>
      <c r="U892" s="82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  <c r="DM892" s="8"/>
      <c r="DN892" s="8"/>
      <c r="DO892" s="8"/>
      <c r="DP892" s="8"/>
      <c r="DQ892" s="8"/>
      <c r="DR892" s="8"/>
      <c r="DS892" s="8"/>
      <c r="DT892" s="8"/>
      <c r="DU892" s="8"/>
      <c r="DV892" s="8"/>
      <c r="DW892" s="8"/>
      <c r="DX892" s="8"/>
      <c r="DY892" s="8"/>
      <c r="DZ892" s="8"/>
      <c r="EA892" s="8"/>
      <c r="EB892" s="8"/>
      <c r="EC892" s="8"/>
      <c r="ED892" s="8"/>
      <c r="EE892" s="8"/>
      <c r="EF892" s="8"/>
      <c r="EG892" s="8"/>
      <c r="EH892" s="8"/>
      <c r="EI892" s="8"/>
      <c r="EJ892" s="8"/>
      <c r="EK892" s="8"/>
      <c r="EL892" s="8"/>
      <c r="EM892" s="8"/>
      <c r="EN892" s="8"/>
      <c r="EO892" s="8"/>
      <c r="EP892" s="8"/>
      <c r="EQ892" s="8"/>
      <c r="ER892" s="8"/>
      <c r="ES892" s="8"/>
      <c r="ET892" s="8"/>
      <c r="EU892" s="8"/>
      <c r="EV892" s="8"/>
      <c r="EW892" s="8"/>
      <c r="EX892" s="8"/>
      <c r="EY892" s="8"/>
      <c r="EZ892" s="8"/>
      <c r="FA892" s="8"/>
      <c r="FB892" s="8"/>
      <c r="FC892" s="8"/>
    </row>
    <row r="893" spans="20:159" s="80" customFormat="1" ht="12.75">
      <c r="T893" s="81"/>
      <c r="U893" s="82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/>
      <c r="DU893" s="8"/>
      <c r="DV893" s="8"/>
      <c r="DW893" s="8"/>
      <c r="DX893" s="8"/>
      <c r="DY893" s="8"/>
      <c r="DZ893" s="8"/>
      <c r="EA893" s="8"/>
      <c r="EB893" s="8"/>
      <c r="EC893" s="8"/>
      <c r="ED893" s="8"/>
      <c r="EE893" s="8"/>
      <c r="EF893" s="8"/>
      <c r="EG893" s="8"/>
      <c r="EH893" s="8"/>
      <c r="EI893" s="8"/>
      <c r="EJ893" s="8"/>
      <c r="EK893" s="8"/>
      <c r="EL893" s="8"/>
      <c r="EM893" s="8"/>
      <c r="EN893" s="8"/>
      <c r="EO893" s="8"/>
      <c r="EP893" s="8"/>
      <c r="EQ893" s="8"/>
      <c r="ER893" s="8"/>
      <c r="ES893" s="8"/>
      <c r="ET893" s="8"/>
      <c r="EU893" s="8"/>
      <c r="EV893" s="8"/>
      <c r="EW893" s="8"/>
      <c r="EX893" s="8"/>
      <c r="EY893" s="8"/>
      <c r="EZ893" s="8"/>
      <c r="FA893" s="8"/>
      <c r="FB893" s="8"/>
      <c r="FC893" s="8"/>
    </row>
    <row r="894" spans="20:159" s="80" customFormat="1" ht="12.75">
      <c r="T894" s="81"/>
      <c r="U894" s="82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  <c r="DJ894" s="8"/>
      <c r="DK894" s="8"/>
      <c r="DL894" s="8"/>
      <c r="DM894" s="8"/>
      <c r="DN894" s="8"/>
      <c r="DO894" s="8"/>
      <c r="DP894" s="8"/>
      <c r="DQ894" s="8"/>
      <c r="DR894" s="8"/>
      <c r="DS894" s="8"/>
      <c r="DT894" s="8"/>
      <c r="DU894" s="8"/>
      <c r="DV894" s="8"/>
      <c r="DW894" s="8"/>
      <c r="DX894" s="8"/>
      <c r="DY894" s="8"/>
      <c r="DZ894" s="8"/>
      <c r="EA894" s="8"/>
      <c r="EB894" s="8"/>
      <c r="EC894" s="8"/>
      <c r="ED894" s="8"/>
      <c r="EE894" s="8"/>
      <c r="EF894" s="8"/>
      <c r="EG894" s="8"/>
      <c r="EH894" s="8"/>
      <c r="EI894" s="8"/>
      <c r="EJ894" s="8"/>
      <c r="EK894" s="8"/>
      <c r="EL894" s="8"/>
      <c r="EM894" s="8"/>
      <c r="EN894" s="8"/>
      <c r="EO894" s="8"/>
      <c r="EP894" s="8"/>
      <c r="EQ894" s="8"/>
      <c r="ER894" s="8"/>
      <c r="ES894" s="8"/>
      <c r="ET894" s="8"/>
      <c r="EU894" s="8"/>
      <c r="EV894" s="8"/>
      <c r="EW894" s="8"/>
      <c r="EX894" s="8"/>
      <c r="EY894" s="8"/>
      <c r="EZ894" s="8"/>
      <c r="FA894" s="8"/>
      <c r="FB894" s="8"/>
      <c r="FC894" s="8"/>
    </row>
    <row r="895" spans="20:159" s="80" customFormat="1" ht="12.75">
      <c r="T895" s="81"/>
      <c r="U895" s="82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  <c r="DM895" s="8"/>
      <c r="DN895" s="8"/>
      <c r="DO895" s="8"/>
      <c r="DP895" s="8"/>
      <c r="DQ895" s="8"/>
      <c r="DR895" s="8"/>
      <c r="DS895" s="8"/>
      <c r="DT895" s="8"/>
      <c r="DU895" s="8"/>
      <c r="DV895" s="8"/>
      <c r="DW895" s="8"/>
      <c r="DX895" s="8"/>
      <c r="DY895" s="8"/>
      <c r="DZ895" s="8"/>
      <c r="EA895" s="8"/>
      <c r="EB895" s="8"/>
      <c r="EC895" s="8"/>
      <c r="ED895" s="8"/>
      <c r="EE895" s="8"/>
      <c r="EF895" s="8"/>
      <c r="EG895" s="8"/>
      <c r="EH895" s="8"/>
      <c r="EI895" s="8"/>
      <c r="EJ895" s="8"/>
      <c r="EK895" s="8"/>
      <c r="EL895" s="8"/>
      <c r="EM895" s="8"/>
      <c r="EN895" s="8"/>
      <c r="EO895" s="8"/>
      <c r="EP895" s="8"/>
      <c r="EQ895" s="8"/>
      <c r="ER895" s="8"/>
      <c r="ES895" s="8"/>
      <c r="ET895" s="8"/>
      <c r="EU895" s="8"/>
      <c r="EV895" s="8"/>
      <c r="EW895" s="8"/>
      <c r="EX895" s="8"/>
      <c r="EY895" s="8"/>
      <c r="EZ895" s="8"/>
      <c r="FA895" s="8"/>
      <c r="FB895" s="8"/>
      <c r="FC895" s="8"/>
    </row>
    <row r="896" spans="20:159" s="80" customFormat="1" ht="12.75">
      <c r="T896" s="81"/>
      <c r="U896" s="82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  <c r="DM896" s="8"/>
      <c r="DN896" s="8"/>
      <c r="DO896" s="8"/>
      <c r="DP896" s="8"/>
      <c r="DQ896" s="8"/>
      <c r="DR896" s="8"/>
      <c r="DS896" s="8"/>
      <c r="DT896" s="8"/>
      <c r="DU896" s="8"/>
      <c r="DV896" s="8"/>
      <c r="DW896" s="8"/>
      <c r="DX896" s="8"/>
      <c r="DY896" s="8"/>
      <c r="DZ896" s="8"/>
      <c r="EA896" s="8"/>
      <c r="EB896" s="8"/>
      <c r="EC896" s="8"/>
      <c r="ED896" s="8"/>
      <c r="EE896" s="8"/>
      <c r="EF896" s="8"/>
      <c r="EG896" s="8"/>
      <c r="EH896" s="8"/>
      <c r="EI896" s="8"/>
      <c r="EJ896" s="8"/>
      <c r="EK896" s="8"/>
      <c r="EL896" s="8"/>
      <c r="EM896" s="8"/>
      <c r="EN896" s="8"/>
      <c r="EO896" s="8"/>
      <c r="EP896" s="8"/>
      <c r="EQ896" s="8"/>
      <c r="ER896" s="8"/>
      <c r="ES896" s="8"/>
      <c r="ET896" s="8"/>
      <c r="EU896" s="8"/>
      <c r="EV896" s="8"/>
      <c r="EW896" s="8"/>
      <c r="EX896" s="8"/>
      <c r="EY896" s="8"/>
      <c r="EZ896" s="8"/>
      <c r="FA896" s="8"/>
      <c r="FB896" s="8"/>
      <c r="FC896" s="8"/>
    </row>
    <row r="897" spans="20:159" s="80" customFormat="1" ht="12.75">
      <c r="T897" s="81"/>
      <c r="U897" s="82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  <c r="DJ897" s="8"/>
      <c r="DK897" s="8"/>
      <c r="DL897" s="8"/>
      <c r="DM897" s="8"/>
      <c r="DN897" s="8"/>
      <c r="DO897" s="8"/>
      <c r="DP897" s="8"/>
      <c r="DQ897" s="8"/>
      <c r="DR897" s="8"/>
      <c r="DS897" s="8"/>
      <c r="DT897" s="8"/>
      <c r="DU897" s="8"/>
      <c r="DV897" s="8"/>
      <c r="DW897" s="8"/>
      <c r="DX897" s="8"/>
      <c r="DY897" s="8"/>
      <c r="DZ897" s="8"/>
      <c r="EA897" s="8"/>
      <c r="EB897" s="8"/>
      <c r="EC897" s="8"/>
      <c r="ED897" s="8"/>
      <c r="EE897" s="8"/>
      <c r="EF897" s="8"/>
      <c r="EG897" s="8"/>
      <c r="EH897" s="8"/>
      <c r="EI897" s="8"/>
      <c r="EJ897" s="8"/>
      <c r="EK897" s="8"/>
      <c r="EL897" s="8"/>
      <c r="EM897" s="8"/>
      <c r="EN897" s="8"/>
      <c r="EO897" s="8"/>
      <c r="EP897" s="8"/>
      <c r="EQ897" s="8"/>
      <c r="ER897" s="8"/>
      <c r="ES897" s="8"/>
      <c r="ET897" s="8"/>
      <c r="EU897" s="8"/>
      <c r="EV897" s="8"/>
      <c r="EW897" s="8"/>
      <c r="EX897" s="8"/>
      <c r="EY897" s="8"/>
      <c r="EZ897" s="8"/>
      <c r="FA897" s="8"/>
      <c r="FB897" s="8"/>
      <c r="FC897" s="8"/>
    </row>
    <row r="898" spans="20:159" s="80" customFormat="1" ht="12.75">
      <c r="T898" s="81"/>
      <c r="U898" s="82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  <c r="DJ898" s="8"/>
      <c r="DK898" s="8"/>
      <c r="DL898" s="8"/>
      <c r="DM898" s="8"/>
      <c r="DN898" s="8"/>
      <c r="DO898" s="8"/>
      <c r="DP898" s="8"/>
      <c r="DQ898" s="8"/>
      <c r="DR898" s="8"/>
      <c r="DS898" s="8"/>
      <c r="DT898" s="8"/>
      <c r="DU898" s="8"/>
      <c r="DV898" s="8"/>
      <c r="DW898" s="8"/>
      <c r="DX898" s="8"/>
      <c r="DY898" s="8"/>
      <c r="DZ898" s="8"/>
      <c r="EA898" s="8"/>
      <c r="EB898" s="8"/>
      <c r="EC898" s="8"/>
      <c r="ED898" s="8"/>
      <c r="EE898" s="8"/>
      <c r="EF898" s="8"/>
      <c r="EG898" s="8"/>
      <c r="EH898" s="8"/>
      <c r="EI898" s="8"/>
      <c r="EJ898" s="8"/>
      <c r="EK898" s="8"/>
      <c r="EL898" s="8"/>
      <c r="EM898" s="8"/>
      <c r="EN898" s="8"/>
      <c r="EO898" s="8"/>
      <c r="EP898" s="8"/>
      <c r="EQ898" s="8"/>
      <c r="ER898" s="8"/>
      <c r="ES898" s="8"/>
      <c r="ET898" s="8"/>
      <c r="EU898" s="8"/>
      <c r="EV898" s="8"/>
      <c r="EW898" s="8"/>
      <c r="EX898" s="8"/>
      <c r="EY898" s="8"/>
      <c r="EZ898" s="8"/>
      <c r="FA898" s="8"/>
      <c r="FB898" s="8"/>
      <c r="FC898" s="8"/>
    </row>
    <row r="899" spans="20:159" s="80" customFormat="1" ht="12.75">
      <c r="T899" s="81"/>
      <c r="U899" s="82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  <c r="DJ899" s="8"/>
      <c r="DK899" s="8"/>
      <c r="DL899" s="8"/>
      <c r="DM899" s="8"/>
      <c r="DN899" s="8"/>
      <c r="DO899" s="8"/>
      <c r="DP899" s="8"/>
      <c r="DQ899" s="8"/>
      <c r="DR899" s="8"/>
      <c r="DS899" s="8"/>
      <c r="DT899" s="8"/>
      <c r="DU899" s="8"/>
      <c r="DV899" s="8"/>
      <c r="DW899" s="8"/>
      <c r="DX899" s="8"/>
      <c r="DY899" s="8"/>
      <c r="DZ899" s="8"/>
      <c r="EA899" s="8"/>
      <c r="EB899" s="8"/>
      <c r="EC899" s="8"/>
      <c r="ED899" s="8"/>
      <c r="EE899" s="8"/>
      <c r="EF899" s="8"/>
      <c r="EG899" s="8"/>
      <c r="EH899" s="8"/>
      <c r="EI899" s="8"/>
      <c r="EJ899" s="8"/>
      <c r="EK899" s="8"/>
      <c r="EL899" s="8"/>
      <c r="EM899" s="8"/>
      <c r="EN899" s="8"/>
      <c r="EO899" s="8"/>
      <c r="EP899" s="8"/>
      <c r="EQ899" s="8"/>
      <c r="ER899" s="8"/>
      <c r="ES899" s="8"/>
      <c r="ET899" s="8"/>
      <c r="EU899" s="8"/>
      <c r="EV899" s="8"/>
      <c r="EW899" s="8"/>
      <c r="EX899" s="8"/>
      <c r="EY899" s="8"/>
      <c r="EZ899" s="8"/>
      <c r="FA899" s="8"/>
      <c r="FB899" s="8"/>
      <c r="FC899" s="8"/>
    </row>
    <row r="900" spans="20:159" s="80" customFormat="1" ht="12.75">
      <c r="T900" s="81"/>
      <c r="U900" s="82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  <c r="DM900" s="8"/>
      <c r="DN900" s="8"/>
      <c r="DO900" s="8"/>
      <c r="DP900" s="8"/>
      <c r="DQ900" s="8"/>
      <c r="DR900" s="8"/>
      <c r="DS900" s="8"/>
      <c r="DT900" s="8"/>
      <c r="DU900" s="8"/>
      <c r="DV900" s="8"/>
      <c r="DW900" s="8"/>
      <c r="DX900" s="8"/>
      <c r="DY900" s="8"/>
      <c r="DZ900" s="8"/>
      <c r="EA900" s="8"/>
      <c r="EB900" s="8"/>
      <c r="EC900" s="8"/>
      <c r="ED900" s="8"/>
      <c r="EE900" s="8"/>
      <c r="EF900" s="8"/>
      <c r="EG900" s="8"/>
      <c r="EH900" s="8"/>
      <c r="EI900" s="8"/>
      <c r="EJ900" s="8"/>
      <c r="EK900" s="8"/>
      <c r="EL900" s="8"/>
      <c r="EM900" s="8"/>
      <c r="EN900" s="8"/>
      <c r="EO900" s="8"/>
      <c r="EP900" s="8"/>
      <c r="EQ900" s="8"/>
      <c r="ER900" s="8"/>
      <c r="ES900" s="8"/>
      <c r="ET900" s="8"/>
      <c r="EU900" s="8"/>
      <c r="EV900" s="8"/>
      <c r="EW900" s="8"/>
      <c r="EX900" s="8"/>
      <c r="EY900" s="8"/>
      <c r="EZ900" s="8"/>
      <c r="FA900" s="8"/>
      <c r="FB900" s="8"/>
      <c r="FC900" s="8"/>
    </row>
    <row r="901" spans="20:159" s="80" customFormat="1" ht="12.75">
      <c r="T901" s="81"/>
      <c r="U901" s="82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  <c r="DM901" s="8"/>
      <c r="DN901" s="8"/>
      <c r="DO901" s="8"/>
      <c r="DP901" s="8"/>
      <c r="DQ901" s="8"/>
      <c r="DR901" s="8"/>
      <c r="DS901" s="8"/>
      <c r="DT901" s="8"/>
      <c r="DU901" s="8"/>
      <c r="DV901" s="8"/>
      <c r="DW901" s="8"/>
      <c r="DX901" s="8"/>
      <c r="DY901" s="8"/>
      <c r="DZ901" s="8"/>
      <c r="EA901" s="8"/>
      <c r="EB901" s="8"/>
      <c r="EC901" s="8"/>
      <c r="ED901" s="8"/>
      <c r="EE901" s="8"/>
      <c r="EF901" s="8"/>
      <c r="EG901" s="8"/>
      <c r="EH901" s="8"/>
      <c r="EI901" s="8"/>
      <c r="EJ901" s="8"/>
      <c r="EK901" s="8"/>
      <c r="EL901" s="8"/>
      <c r="EM901" s="8"/>
      <c r="EN901" s="8"/>
      <c r="EO901" s="8"/>
      <c r="EP901" s="8"/>
      <c r="EQ901" s="8"/>
      <c r="ER901" s="8"/>
      <c r="ES901" s="8"/>
      <c r="ET901" s="8"/>
      <c r="EU901" s="8"/>
      <c r="EV901" s="8"/>
      <c r="EW901" s="8"/>
      <c r="EX901" s="8"/>
      <c r="EY901" s="8"/>
      <c r="EZ901" s="8"/>
      <c r="FA901" s="8"/>
      <c r="FB901" s="8"/>
      <c r="FC901" s="8"/>
    </row>
    <row r="902" spans="20:159" s="80" customFormat="1" ht="12.75">
      <c r="T902" s="81"/>
      <c r="U902" s="82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  <c r="DM902" s="8"/>
      <c r="DN902" s="8"/>
      <c r="DO902" s="8"/>
      <c r="DP902" s="8"/>
      <c r="DQ902" s="8"/>
      <c r="DR902" s="8"/>
      <c r="DS902" s="8"/>
      <c r="DT902" s="8"/>
      <c r="DU902" s="8"/>
      <c r="DV902" s="8"/>
      <c r="DW902" s="8"/>
      <c r="DX902" s="8"/>
      <c r="DY902" s="8"/>
      <c r="DZ902" s="8"/>
      <c r="EA902" s="8"/>
      <c r="EB902" s="8"/>
      <c r="EC902" s="8"/>
      <c r="ED902" s="8"/>
      <c r="EE902" s="8"/>
      <c r="EF902" s="8"/>
      <c r="EG902" s="8"/>
      <c r="EH902" s="8"/>
      <c r="EI902" s="8"/>
      <c r="EJ902" s="8"/>
      <c r="EK902" s="8"/>
      <c r="EL902" s="8"/>
      <c r="EM902" s="8"/>
      <c r="EN902" s="8"/>
      <c r="EO902" s="8"/>
      <c r="EP902" s="8"/>
      <c r="EQ902" s="8"/>
      <c r="ER902" s="8"/>
      <c r="ES902" s="8"/>
      <c r="ET902" s="8"/>
      <c r="EU902" s="8"/>
      <c r="EV902" s="8"/>
      <c r="EW902" s="8"/>
      <c r="EX902" s="8"/>
      <c r="EY902" s="8"/>
      <c r="EZ902" s="8"/>
      <c r="FA902" s="8"/>
      <c r="FB902" s="8"/>
      <c r="FC902" s="8"/>
    </row>
    <row r="903" spans="20:159" s="80" customFormat="1" ht="12.75">
      <c r="T903" s="81"/>
      <c r="U903" s="82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  <c r="DM903" s="8"/>
      <c r="DN903" s="8"/>
      <c r="DO903" s="8"/>
      <c r="DP903" s="8"/>
      <c r="DQ903" s="8"/>
      <c r="DR903" s="8"/>
      <c r="DS903" s="8"/>
      <c r="DT903" s="8"/>
      <c r="DU903" s="8"/>
      <c r="DV903" s="8"/>
      <c r="DW903" s="8"/>
      <c r="DX903" s="8"/>
      <c r="DY903" s="8"/>
      <c r="DZ903" s="8"/>
      <c r="EA903" s="8"/>
      <c r="EB903" s="8"/>
      <c r="EC903" s="8"/>
      <c r="ED903" s="8"/>
      <c r="EE903" s="8"/>
      <c r="EF903" s="8"/>
      <c r="EG903" s="8"/>
      <c r="EH903" s="8"/>
      <c r="EI903" s="8"/>
      <c r="EJ903" s="8"/>
      <c r="EK903" s="8"/>
      <c r="EL903" s="8"/>
      <c r="EM903" s="8"/>
      <c r="EN903" s="8"/>
      <c r="EO903" s="8"/>
      <c r="EP903" s="8"/>
      <c r="EQ903" s="8"/>
      <c r="ER903" s="8"/>
      <c r="ES903" s="8"/>
      <c r="ET903" s="8"/>
      <c r="EU903" s="8"/>
      <c r="EV903" s="8"/>
      <c r="EW903" s="8"/>
      <c r="EX903" s="8"/>
      <c r="EY903" s="8"/>
      <c r="EZ903" s="8"/>
      <c r="FA903" s="8"/>
      <c r="FB903" s="8"/>
      <c r="FC903" s="8"/>
    </row>
    <row r="904" spans="20:159" s="80" customFormat="1" ht="12.75">
      <c r="T904" s="81"/>
      <c r="U904" s="82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/>
      <c r="DU904" s="8"/>
      <c r="DV904" s="8"/>
      <c r="DW904" s="8"/>
      <c r="DX904" s="8"/>
      <c r="DY904" s="8"/>
      <c r="DZ904" s="8"/>
      <c r="EA904" s="8"/>
      <c r="EB904" s="8"/>
      <c r="EC904" s="8"/>
      <c r="ED904" s="8"/>
      <c r="EE904" s="8"/>
      <c r="EF904" s="8"/>
      <c r="EG904" s="8"/>
      <c r="EH904" s="8"/>
      <c r="EI904" s="8"/>
      <c r="EJ904" s="8"/>
      <c r="EK904" s="8"/>
      <c r="EL904" s="8"/>
      <c r="EM904" s="8"/>
      <c r="EN904" s="8"/>
      <c r="EO904" s="8"/>
      <c r="EP904" s="8"/>
      <c r="EQ904" s="8"/>
      <c r="ER904" s="8"/>
      <c r="ES904" s="8"/>
      <c r="ET904" s="8"/>
      <c r="EU904" s="8"/>
      <c r="EV904" s="8"/>
      <c r="EW904" s="8"/>
      <c r="EX904" s="8"/>
      <c r="EY904" s="8"/>
      <c r="EZ904" s="8"/>
      <c r="FA904" s="8"/>
      <c r="FB904" s="8"/>
      <c r="FC904" s="8"/>
    </row>
    <row r="905" spans="20:159" s="80" customFormat="1" ht="12.75">
      <c r="T905" s="81"/>
      <c r="U905" s="82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  <c r="DU905" s="8"/>
      <c r="DV905" s="8"/>
      <c r="DW905" s="8"/>
      <c r="DX905" s="8"/>
      <c r="DY905" s="8"/>
      <c r="DZ905" s="8"/>
      <c r="EA905" s="8"/>
      <c r="EB905" s="8"/>
      <c r="EC905" s="8"/>
      <c r="ED905" s="8"/>
      <c r="EE905" s="8"/>
      <c r="EF905" s="8"/>
      <c r="EG905" s="8"/>
      <c r="EH905" s="8"/>
      <c r="EI905" s="8"/>
      <c r="EJ905" s="8"/>
      <c r="EK905" s="8"/>
      <c r="EL905" s="8"/>
      <c r="EM905" s="8"/>
      <c r="EN905" s="8"/>
      <c r="EO905" s="8"/>
      <c r="EP905" s="8"/>
      <c r="EQ905" s="8"/>
      <c r="ER905" s="8"/>
      <c r="ES905" s="8"/>
      <c r="ET905" s="8"/>
      <c r="EU905" s="8"/>
      <c r="EV905" s="8"/>
      <c r="EW905" s="8"/>
      <c r="EX905" s="8"/>
      <c r="EY905" s="8"/>
      <c r="EZ905" s="8"/>
      <c r="FA905" s="8"/>
      <c r="FB905" s="8"/>
      <c r="FC905" s="8"/>
    </row>
    <row r="906" spans="20:159" s="80" customFormat="1" ht="12.75">
      <c r="T906" s="81"/>
      <c r="U906" s="82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8"/>
      <c r="DX906" s="8"/>
      <c r="DY906" s="8"/>
      <c r="DZ906" s="8"/>
      <c r="EA906" s="8"/>
      <c r="EB906" s="8"/>
      <c r="EC906" s="8"/>
      <c r="ED906" s="8"/>
      <c r="EE906" s="8"/>
      <c r="EF906" s="8"/>
      <c r="EG906" s="8"/>
      <c r="EH906" s="8"/>
      <c r="EI906" s="8"/>
      <c r="EJ906" s="8"/>
      <c r="EK906" s="8"/>
      <c r="EL906" s="8"/>
      <c r="EM906" s="8"/>
      <c r="EN906" s="8"/>
      <c r="EO906" s="8"/>
      <c r="EP906" s="8"/>
      <c r="EQ906" s="8"/>
      <c r="ER906" s="8"/>
      <c r="ES906" s="8"/>
      <c r="ET906" s="8"/>
      <c r="EU906" s="8"/>
      <c r="EV906" s="8"/>
      <c r="EW906" s="8"/>
      <c r="EX906" s="8"/>
      <c r="EY906" s="8"/>
      <c r="EZ906" s="8"/>
      <c r="FA906" s="8"/>
      <c r="FB906" s="8"/>
      <c r="FC906" s="8"/>
    </row>
    <row r="907" spans="20:159" s="80" customFormat="1" ht="12.75">
      <c r="T907" s="81"/>
      <c r="U907" s="82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8"/>
      <c r="DX907" s="8"/>
      <c r="DY907" s="8"/>
      <c r="DZ907" s="8"/>
      <c r="EA907" s="8"/>
      <c r="EB907" s="8"/>
      <c r="EC907" s="8"/>
      <c r="ED907" s="8"/>
      <c r="EE907" s="8"/>
      <c r="EF907" s="8"/>
      <c r="EG907" s="8"/>
      <c r="EH907" s="8"/>
      <c r="EI907" s="8"/>
      <c r="EJ907" s="8"/>
      <c r="EK907" s="8"/>
      <c r="EL907" s="8"/>
      <c r="EM907" s="8"/>
      <c r="EN907" s="8"/>
      <c r="EO907" s="8"/>
      <c r="EP907" s="8"/>
      <c r="EQ907" s="8"/>
      <c r="ER907" s="8"/>
      <c r="ES907" s="8"/>
      <c r="ET907" s="8"/>
      <c r="EU907" s="8"/>
      <c r="EV907" s="8"/>
      <c r="EW907" s="8"/>
      <c r="EX907" s="8"/>
      <c r="EY907" s="8"/>
      <c r="EZ907" s="8"/>
      <c r="FA907" s="8"/>
      <c r="FB907" s="8"/>
      <c r="FC907" s="8"/>
    </row>
    <row r="908" spans="20:159" s="80" customFormat="1" ht="12.75">
      <c r="T908" s="81"/>
      <c r="U908" s="82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  <c r="DM908" s="8"/>
      <c r="DN908" s="8"/>
      <c r="DO908" s="8"/>
      <c r="DP908" s="8"/>
      <c r="DQ908" s="8"/>
      <c r="DR908" s="8"/>
      <c r="DS908" s="8"/>
      <c r="DT908" s="8"/>
      <c r="DU908" s="8"/>
      <c r="DV908" s="8"/>
      <c r="DW908" s="8"/>
      <c r="DX908" s="8"/>
      <c r="DY908" s="8"/>
      <c r="DZ908" s="8"/>
      <c r="EA908" s="8"/>
      <c r="EB908" s="8"/>
      <c r="EC908" s="8"/>
      <c r="ED908" s="8"/>
      <c r="EE908" s="8"/>
      <c r="EF908" s="8"/>
      <c r="EG908" s="8"/>
      <c r="EH908" s="8"/>
      <c r="EI908" s="8"/>
      <c r="EJ908" s="8"/>
      <c r="EK908" s="8"/>
      <c r="EL908" s="8"/>
      <c r="EM908" s="8"/>
      <c r="EN908" s="8"/>
      <c r="EO908" s="8"/>
      <c r="EP908" s="8"/>
      <c r="EQ908" s="8"/>
      <c r="ER908" s="8"/>
      <c r="ES908" s="8"/>
      <c r="ET908" s="8"/>
      <c r="EU908" s="8"/>
      <c r="EV908" s="8"/>
      <c r="EW908" s="8"/>
      <c r="EX908" s="8"/>
      <c r="EY908" s="8"/>
      <c r="EZ908" s="8"/>
      <c r="FA908" s="8"/>
      <c r="FB908" s="8"/>
      <c r="FC908" s="8"/>
    </row>
    <row r="909" spans="20:159" s="80" customFormat="1" ht="12.75">
      <c r="T909" s="81"/>
      <c r="U909" s="82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  <c r="DM909" s="8"/>
      <c r="DN909" s="8"/>
      <c r="DO909" s="8"/>
      <c r="DP909" s="8"/>
      <c r="DQ909" s="8"/>
      <c r="DR909" s="8"/>
      <c r="DS909" s="8"/>
      <c r="DT909" s="8"/>
      <c r="DU909" s="8"/>
      <c r="DV909" s="8"/>
      <c r="DW909" s="8"/>
      <c r="DX909" s="8"/>
      <c r="DY909" s="8"/>
      <c r="DZ909" s="8"/>
      <c r="EA909" s="8"/>
      <c r="EB909" s="8"/>
      <c r="EC909" s="8"/>
      <c r="ED909" s="8"/>
      <c r="EE909" s="8"/>
      <c r="EF909" s="8"/>
      <c r="EG909" s="8"/>
      <c r="EH909" s="8"/>
      <c r="EI909" s="8"/>
      <c r="EJ909" s="8"/>
      <c r="EK909" s="8"/>
      <c r="EL909" s="8"/>
      <c r="EM909" s="8"/>
      <c r="EN909" s="8"/>
      <c r="EO909" s="8"/>
      <c r="EP909" s="8"/>
      <c r="EQ909" s="8"/>
      <c r="ER909" s="8"/>
      <c r="ES909" s="8"/>
      <c r="ET909" s="8"/>
      <c r="EU909" s="8"/>
      <c r="EV909" s="8"/>
      <c r="EW909" s="8"/>
      <c r="EX909" s="8"/>
      <c r="EY909" s="8"/>
      <c r="EZ909" s="8"/>
      <c r="FA909" s="8"/>
      <c r="FB909" s="8"/>
      <c r="FC909" s="8"/>
    </row>
    <row r="910" spans="20:159" s="80" customFormat="1" ht="12.75">
      <c r="T910" s="81"/>
      <c r="U910" s="82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  <c r="DM910" s="8"/>
      <c r="DN910" s="8"/>
      <c r="DO910" s="8"/>
      <c r="DP910" s="8"/>
      <c r="DQ910" s="8"/>
      <c r="DR910" s="8"/>
      <c r="DS910" s="8"/>
      <c r="DT910" s="8"/>
      <c r="DU910" s="8"/>
      <c r="DV910" s="8"/>
      <c r="DW910" s="8"/>
      <c r="DX910" s="8"/>
      <c r="DY910" s="8"/>
      <c r="DZ910" s="8"/>
      <c r="EA910" s="8"/>
      <c r="EB910" s="8"/>
      <c r="EC910" s="8"/>
      <c r="ED910" s="8"/>
      <c r="EE910" s="8"/>
      <c r="EF910" s="8"/>
      <c r="EG910" s="8"/>
      <c r="EH910" s="8"/>
      <c r="EI910" s="8"/>
      <c r="EJ910" s="8"/>
      <c r="EK910" s="8"/>
      <c r="EL910" s="8"/>
      <c r="EM910" s="8"/>
      <c r="EN910" s="8"/>
      <c r="EO910" s="8"/>
      <c r="EP910" s="8"/>
      <c r="EQ910" s="8"/>
      <c r="ER910" s="8"/>
      <c r="ES910" s="8"/>
      <c r="ET910" s="8"/>
      <c r="EU910" s="8"/>
      <c r="EV910" s="8"/>
      <c r="EW910" s="8"/>
      <c r="EX910" s="8"/>
      <c r="EY910" s="8"/>
      <c r="EZ910" s="8"/>
      <c r="FA910" s="8"/>
      <c r="FB910" s="8"/>
      <c r="FC910" s="8"/>
    </row>
    <row r="911" spans="20:159" s="80" customFormat="1" ht="12.75">
      <c r="T911" s="81"/>
      <c r="U911" s="82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/>
      <c r="DU911" s="8"/>
      <c r="DV911" s="8"/>
      <c r="DW911" s="8"/>
      <c r="DX911" s="8"/>
      <c r="DY911" s="8"/>
      <c r="DZ911" s="8"/>
      <c r="EA911" s="8"/>
      <c r="EB911" s="8"/>
      <c r="EC911" s="8"/>
      <c r="ED911" s="8"/>
      <c r="EE911" s="8"/>
      <c r="EF911" s="8"/>
      <c r="EG911" s="8"/>
      <c r="EH911" s="8"/>
      <c r="EI911" s="8"/>
      <c r="EJ911" s="8"/>
      <c r="EK911" s="8"/>
      <c r="EL911" s="8"/>
      <c r="EM911" s="8"/>
      <c r="EN911" s="8"/>
      <c r="EO911" s="8"/>
      <c r="EP911" s="8"/>
      <c r="EQ911" s="8"/>
      <c r="ER911" s="8"/>
      <c r="ES911" s="8"/>
      <c r="ET911" s="8"/>
      <c r="EU911" s="8"/>
      <c r="EV911" s="8"/>
      <c r="EW911" s="8"/>
      <c r="EX911" s="8"/>
      <c r="EY911" s="8"/>
      <c r="EZ911" s="8"/>
      <c r="FA911" s="8"/>
      <c r="FB911" s="8"/>
      <c r="FC911" s="8"/>
    </row>
    <row r="912" spans="20:159" s="80" customFormat="1" ht="12.75">
      <c r="T912" s="81"/>
      <c r="U912" s="82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  <c r="DM912" s="8"/>
      <c r="DN912" s="8"/>
      <c r="DO912" s="8"/>
      <c r="DP912" s="8"/>
      <c r="DQ912" s="8"/>
      <c r="DR912" s="8"/>
      <c r="DS912" s="8"/>
      <c r="DT912" s="8"/>
      <c r="DU912" s="8"/>
      <c r="DV912" s="8"/>
      <c r="DW912" s="8"/>
      <c r="DX912" s="8"/>
      <c r="DY912" s="8"/>
      <c r="DZ912" s="8"/>
      <c r="EA912" s="8"/>
      <c r="EB912" s="8"/>
      <c r="EC912" s="8"/>
      <c r="ED912" s="8"/>
      <c r="EE912" s="8"/>
      <c r="EF912" s="8"/>
      <c r="EG912" s="8"/>
      <c r="EH912" s="8"/>
      <c r="EI912" s="8"/>
      <c r="EJ912" s="8"/>
      <c r="EK912" s="8"/>
      <c r="EL912" s="8"/>
      <c r="EM912" s="8"/>
      <c r="EN912" s="8"/>
      <c r="EO912" s="8"/>
      <c r="EP912" s="8"/>
      <c r="EQ912" s="8"/>
      <c r="ER912" s="8"/>
      <c r="ES912" s="8"/>
      <c r="ET912" s="8"/>
      <c r="EU912" s="8"/>
      <c r="EV912" s="8"/>
      <c r="EW912" s="8"/>
      <c r="EX912" s="8"/>
      <c r="EY912" s="8"/>
      <c r="EZ912" s="8"/>
      <c r="FA912" s="8"/>
      <c r="FB912" s="8"/>
      <c r="FC912" s="8"/>
    </row>
    <row r="913" spans="20:159" s="80" customFormat="1" ht="12.75">
      <c r="T913" s="81"/>
      <c r="U913" s="82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  <c r="DM913" s="8"/>
      <c r="DN913" s="8"/>
      <c r="DO913" s="8"/>
      <c r="DP913" s="8"/>
      <c r="DQ913" s="8"/>
      <c r="DR913" s="8"/>
      <c r="DS913" s="8"/>
      <c r="DT913" s="8"/>
      <c r="DU913" s="8"/>
      <c r="DV913" s="8"/>
      <c r="DW913" s="8"/>
      <c r="DX913" s="8"/>
      <c r="DY913" s="8"/>
      <c r="DZ913" s="8"/>
      <c r="EA913" s="8"/>
      <c r="EB913" s="8"/>
      <c r="EC913" s="8"/>
      <c r="ED913" s="8"/>
      <c r="EE913" s="8"/>
      <c r="EF913" s="8"/>
      <c r="EG913" s="8"/>
      <c r="EH913" s="8"/>
      <c r="EI913" s="8"/>
      <c r="EJ913" s="8"/>
      <c r="EK913" s="8"/>
      <c r="EL913" s="8"/>
      <c r="EM913" s="8"/>
      <c r="EN913" s="8"/>
      <c r="EO913" s="8"/>
      <c r="EP913" s="8"/>
      <c r="EQ913" s="8"/>
      <c r="ER913" s="8"/>
      <c r="ES913" s="8"/>
      <c r="ET913" s="8"/>
      <c r="EU913" s="8"/>
      <c r="EV913" s="8"/>
      <c r="EW913" s="8"/>
      <c r="EX913" s="8"/>
      <c r="EY913" s="8"/>
      <c r="EZ913" s="8"/>
      <c r="FA913" s="8"/>
      <c r="FB913" s="8"/>
      <c r="FC913" s="8"/>
    </row>
    <row r="914" spans="20:159" s="80" customFormat="1" ht="12.75">
      <c r="T914" s="81"/>
      <c r="U914" s="82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  <c r="DJ914" s="8"/>
      <c r="DK914" s="8"/>
      <c r="DL914" s="8"/>
      <c r="DM914" s="8"/>
      <c r="DN914" s="8"/>
      <c r="DO914" s="8"/>
      <c r="DP914" s="8"/>
      <c r="DQ914" s="8"/>
      <c r="DR914" s="8"/>
      <c r="DS914" s="8"/>
      <c r="DT914" s="8"/>
      <c r="DU914" s="8"/>
      <c r="DV914" s="8"/>
      <c r="DW914" s="8"/>
      <c r="DX914" s="8"/>
      <c r="DY914" s="8"/>
      <c r="DZ914" s="8"/>
      <c r="EA914" s="8"/>
      <c r="EB914" s="8"/>
      <c r="EC914" s="8"/>
      <c r="ED914" s="8"/>
      <c r="EE914" s="8"/>
      <c r="EF914" s="8"/>
      <c r="EG914" s="8"/>
      <c r="EH914" s="8"/>
      <c r="EI914" s="8"/>
      <c r="EJ914" s="8"/>
      <c r="EK914" s="8"/>
      <c r="EL914" s="8"/>
      <c r="EM914" s="8"/>
      <c r="EN914" s="8"/>
      <c r="EO914" s="8"/>
      <c r="EP914" s="8"/>
      <c r="EQ914" s="8"/>
      <c r="ER914" s="8"/>
      <c r="ES914" s="8"/>
      <c r="ET914" s="8"/>
      <c r="EU914" s="8"/>
      <c r="EV914" s="8"/>
      <c r="EW914" s="8"/>
      <c r="EX914" s="8"/>
      <c r="EY914" s="8"/>
      <c r="EZ914" s="8"/>
      <c r="FA914" s="8"/>
      <c r="FB914" s="8"/>
      <c r="FC914" s="8"/>
    </row>
    <row r="915" spans="20:159" s="80" customFormat="1" ht="12.75">
      <c r="T915" s="81"/>
      <c r="U915" s="82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  <c r="DM915" s="8"/>
      <c r="DN915" s="8"/>
      <c r="DO915" s="8"/>
      <c r="DP915" s="8"/>
      <c r="DQ915" s="8"/>
      <c r="DR915" s="8"/>
      <c r="DS915" s="8"/>
      <c r="DT915" s="8"/>
      <c r="DU915" s="8"/>
      <c r="DV915" s="8"/>
      <c r="DW915" s="8"/>
      <c r="DX915" s="8"/>
      <c r="DY915" s="8"/>
      <c r="DZ915" s="8"/>
      <c r="EA915" s="8"/>
      <c r="EB915" s="8"/>
      <c r="EC915" s="8"/>
      <c r="ED915" s="8"/>
      <c r="EE915" s="8"/>
      <c r="EF915" s="8"/>
      <c r="EG915" s="8"/>
      <c r="EH915" s="8"/>
      <c r="EI915" s="8"/>
      <c r="EJ915" s="8"/>
      <c r="EK915" s="8"/>
      <c r="EL915" s="8"/>
      <c r="EM915" s="8"/>
      <c r="EN915" s="8"/>
      <c r="EO915" s="8"/>
      <c r="EP915" s="8"/>
      <c r="EQ915" s="8"/>
      <c r="ER915" s="8"/>
      <c r="ES915" s="8"/>
      <c r="ET915" s="8"/>
      <c r="EU915" s="8"/>
      <c r="EV915" s="8"/>
      <c r="EW915" s="8"/>
      <c r="EX915" s="8"/>
      <c r="EY915" s="8"/>
      <c r="EZ915" s="8"/>
      <c r="FA915" s="8"/>
      <c r="FB915" s="8"/>
      <c r="FC915" s="8"/>
    </row>
    <row r="916" spans="20:159" s="80" customFormat="1" ht="12.75">
      <c r="T916" s="81"/>
      <c r="U916" s="82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/>
      <c r="DU916" s="8"/>
      <c r="DV916" s="8"/>
      <c r="DW916" s="8"/>
      <c r="DX916" s="8"/>
      <c r="DY916" s="8"/>
      <c r="DZ916" s="8"/>
      <c r="EA916" s="8"/>
      <c r="EB916" s="8"/>
      <c r="EC916" s="8"/>
      <c r="ED916" s="8"/>
      <c r="EE916" s="8"/>
      <c r="EF916" s="8"/>
      <c r="EG916" s="8"/>
      <c r="EH916" s="8"/>
      <c r="EI916" s="8"/>
      <c r="EJ916" s="8"/>
      <c r="EK916" s="8"/>
      <c r="EL916" s="8"/>
      <c r="EM916" s="8"/>
      <c r="EN916" s="8"/>
      <c r="EO916" s="8"/>
      <c r="EP916" s="8"/>
      <c r="EQ916" s="8"/>
      <c r="ER916" s="8"/>
      <c r="ES916" s="8"/>
      <c r="ET916" s="8"/>
      <c r="EU916" s="8"/>
      <c r="EV916" s="8"/>
      <c r="EW916" s="8"/>
      <c r="EX916" s="8"/>
      <c r="EY916" s="8"/>
      <c r="EZ916" s="8"/>
      <c r="FA916" s="8"/>
      <c r="FB916" s="8"/>
      <c r="FC916" s="8"/>
    </row>
    <row r="917" spans="20:159" s="80" customFormat="1" ht="12.75">
      <c r="T917" s="81"/>
      <c r="U917" s="82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  <c r="DM917" s="8"/>
      <c r="DN917" s="8"/>
      <c r="DO917" s="8"/>
      <c r="DP917" s="8"/>
      <c r="DQ917" s="8"/>
      <c r="DR917" s="8"/>
      <c r="DS917" s="8"/>
      <c r="DT917" s="8"/>
      <c r="DU917" s="8"/>
      <c r="DV917" s="8"/>
      <c r="DW917" s="8"/>
      <c r="DX917" s="8"/>
      <c r="DY917" s="8"/>
      <c r="DZ917" s="8"/>
      <c r="EA917" s="8"/>
      <c r="EB917" s="8"/>
      <c r="EC917" s="8"/>
      <c r="ED917" s="8"/>
      <c r="EE917" s="8"/>
      <c r="EF917" s="8"/>
      <c r="EG917" s="8"/>
      <c r="EH917" s="8"/>
      <c r="EI917" s="8"/>
      <c r="EJ917" s="8"/>
      <c r="EK917" s="8"/>
      <c r="EL917" s="8"/>
      <c r="EM917" s="8"/>
      <c r="EN917" s="8"/>
      <c r="EO917" s="8"/>
      <c r="EP917" s="8"/>
      <c r="EQ917" s="8"/>
      <c r="ER917" s="8"/>
      <c r="ES917" s="8"/>
      <c r="ET917" s="8"/>
      <c r="EU917" s="8"/>
      <c r="EV917" s="8"/>
      <c r="EW917" s="8"/>
      <c r="EX917" s="8"/>
      <c r="EY917" s="8"/>
      <c r="EZ917" s="8"/>
      <c r="FA917" s="8"/>
      <c r="FB917" s="8"/>
      <c r="FC917" s="8"/>
    </row>
    <row r="918" spans="20:159" s="80" customFormat="1" ht="12.75">
      <c r="T918" s="81"/>
      <c r="U918" s="82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  <c r="DJ918" s="8"/>
      <c r="DK918" s="8"/>
      <c r="DL918" s="8"/>
      <c r="DM918" s="8"/>
      <c r="DN918" s="8"/>
      <c r="DO918" s="8"/>
      <c r="DP918" s="8"/>
      <c r="DQ918" s="8"/>
      <c r="DR918" s="8"/>
      <c r="DS918" s="8"/>
      <c r="DT918" s="8"/>
      <c r="DU918" s="8"/>
      <c r="DV918" s="8"/>
      <c r="DW918" s="8"/>
      <c r="DX918" s="8"/>
      <c r="DY918" s="8"/>
      <c r="DZ918" s="8"/>
      <c r="EA918" s="8"/>
      <c r="EB918" s="8"/>
      <c r="EC918" s="8"/>
      <c r="ED918" s="8"/>
      <c r="EE918" s="8"/>
      <c r="EF918" s="8"/>
      <c r="EG918" s="8"/>
      <c r="EH918" s="8"/>
      <c r="EI918" s="8"/>
      <c r="EJ918" s="8"/>
      <c r="EK918" s="8"/>
      <c r="EL918" s="8"/>
      <c r="EM918" s="8"/>
      <c r="EN918" s="8"/>
      <c r="EO918" s="8"/>
      <c r="EP918" s="8"/>
      <c r="EQ918" s="8"/>
      <c r="ER918" s="8"/>
      <c r="ES918" s="8"/>
      <c r="ET918" s="8"/>
      <c r="EU918" s="8"/>
      <c r="EV918" s="8"/>
      <c r="EW918" s="8"/>
      <c r="EX918" s="8"/>
      <c r="EY918" s="8"/>
      <c r="EZ918" s="8"/>
      <c r="FA918" s="8"/>
      <c r="FB918" s="8"/>
      <c r="FC918" s="8"/>
    </row>
    <row r="919" spans="20:159" s="80" customFormat="1" ht="12.75">
      <c r="T919" s="81"/>
      <c r="U919" s="82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  <c r="DM919" s="8"/>
      <c r="DN919" s="8"/>
      <c r="DO919" s="8"/>
      <c r="DP919" s="8"/>
      <c r="DQ919" s="8"/>
      <c r="DR919" s="8"/>
      <c r="DS919" s="8"/>
      <c r="DT919" s="8"/>
      <c r="DU919" s="8"/>
      <c r="DV919" s="8"/>
      <c r="DW919" s="8"/>
      <c r="DX919" s="8"/>
      <c r="DY919" s="8"/>
      <c r="DZ919" s="8"/>
      <c r="EA919" s="8"/>
      <c r="EB919" s="8"/>
      <c r="EC919" s="8"/>
      <c r="ED919" s="8"/>
      <c r="EE919" s="8"/>
      <c r="EF919" s="8"/>
      <c r="EG919" s="8"/>
      <c r="EH919" s="8"/>
      <c r="EI919" s="8"/>
      <c r="EJ919" s="8"/>
      <c r="EK919" s="8"/>
      <c r="EL919" s="8"/>
      <c r="EM919" s="8"/>
      <c r="EN919" s="8"/>
      <c r="EO919" s="8"/>
      <c r="EP919" s="8"/>
      <c r="EQ919" s="8"/>
      <c r="ER919" s="8"/>
      <c r="ES919" s="8"/>
      <c r="ET919" s="8"/>
      <c r="EU919" s="8"/>
      <c r="EV919" s="8"/>
      <c r="EW919" s="8"/>
      <c r="EX919" s="8"/>
      <c r="EY919" s="8"/>
      <c r="EZ919" s="8"/>
      <c r="FA919" s="8"/>
      <c r="FB919" s="8"/>
      <c r="FC919" s="8"/>
    </row>
    <row r="920" spans="20:159" s="80" customFormat="1" ht="12.75">
      <c r="T920" s="81"/>
      <c r="U920" s="82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  <c r="DM920" s="8"/>
      <c r="DN920" s="8"/>
      <c r="DO920" s="8"/>
      <c r="DP920" s="8"/>
      <c r="DQ920" s="8"/>
      <c r="DR920" s="8"/>
      <c r="DS920" s="8"/>
      <c r="DT920" s="8"/>
      <c r="DU920" s="8"/>
      <c r="DV920" s="8"/>
      <c r="DW920" s="8"/>
      <c r="DX920" s="8"/>
      <c r="DY920" s="8"/>
      <c r="DZ920" s="8"/>
      <c r="EA920" s="8"/>
      <c r="EB920" s="8"/>
      <c r="EC920" s="8"/>
      <c r="ED920" s="8"/>
      <c r="EE920" s="8"/>
      <c r="EF920" s="8"/>
      <c r="EG920" s="8"/>
      <c r="EH920" s="8"/>
      <c r="EI920" s="8"/>
      <c r="EJ920" s="8"/>
      <c r="EK920" s="8"/>
      <c r="EL920" s="8"/>
      <c r="EM920" s="8"/>
      <c r="EN920" s="8"/>
      <c r="EO920" s="8"/>
      <c r="EP920" s="8"/>
      <c r="EQ920" s="8"/>
      <c r="ER920" s="8"/>
      <c r="ES920" s="8"/>
      <c r="ET920" s="8"/>
      <c r="EU920" s="8"/>
      <c r="EV920" s="8"/>
      <c r="EW920" s="8"/>
      <c r="EX920" s="8"/>
      <c r="EY920" s="8"/>
      <c r="EZ920" s="8"/>
      <c r="FA920" s="8"/>
      <c r="FB920" s="8"/>
      <c r="FC920" s="8"/>
    </row>
    <row r="921" spans="20:159" s="80" customFormat="1" ht="12.75">
      <c r="T921" s="81"/>
      <c r="U921" s="82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  <c r="DM921" s="8"/>
      <c r="DN921" s="8"/>
      <c r="DO921" s="8"/>
      <c r="DP921" s="8"/>
      <c r="DQ921" s="8"/>
      <c r="DR921" s="8"/>
      <c r="DS921" s="8"/>
      <c r="DT921" s="8"/>
      <c r="DU921" s="8"/>
      <c r="DV921" s="8"/>
      <c r="DW921" s="8"/>
      <c r="DX921" s="8"/>
      <c r="DY921" s="8"/>
      <c r="DZ921" s="8"/>
      <c r="EA921" s="8"/>
      <c r="EB921" s="8"/>
      <c r="EC921" s="8"/>
      <c r="ED921" s="8"/>
      <c r="EE921" s="8"/>
      <c r="EF921" s="8"/>
      <c r="EG921" s="8"/>
      <c r="EH921" s="8"/>
      <c r="EI921" s="8"/>
      <c r="EJ921" s="8"/>
      <c r="EK921" s="8"/>
      <c r="EL921" s="8"/>
      <c r="EM921" s="8"/>
      <c r="EN921" s="8"/>
      <c r="EO921" s="8"/>
      <c r="EP921" s="8"/>
      <c r="EQ921" s="8"/>
      <c r="ER921" s="8"/>
      <c r="ES921" s="8"/>
      <c r="ET921" s="8"/>
      <c r="EU921" s="8"/>
      <c r="EV921" s="8"/>
      <c r="EW921" s="8"/>
      <c r="EX921" s="8"/>
      <c r="EY921" s="8"/>
      <c r="EZ921" s="8"/>
      <c r="FA921" s="8"/>
      <c r="FB921" s="8"/>
      <c r="FC921" s="8"/>
    </row>
    <row r="922" spans="20:159" s="80" customFormat="1" ht="12.75">
      <c r="T922" s="81"/>
      <c r="U922" s="82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  <c r="DM922" s="8"/>
      <c r="DN922" s="8"/>
      <c r="DO922" s="8"/>
      <c r="DP922" s="8"/>
      <c r="DQ922" s="8"/>
      <c r="DR922" s="8"/>
      <c r="DS922" s="8"/>
      <c r="DT922" s="8"/>
      <c r="DU922" s="8"/>
      <c r="DV922" s="8"/>
      <c r="DW922" s="8"/>
      <c r="DX922" s="8"/>
      <c r="DY922" s="8"/>
      <c r="DZ922" s="8"/>
      <c r="EA922" s="8"/>
      <c r="EB922" s="8"/>
      <c r="EC922" s="8"/>
      <c r="ED922" s="8"/>
      <c r="EE922" s="8"/>
      <c r="EF922" s="8"/>
      <c r="EG922" s="8"/>
      <c r="EH922" s="8"/>
      <c r="EI922" s="8"/>
      <c r="EJ922" s="8"/>
      <c r="EK922" s="8"/>
      <c r="EL922" s="8"/>
      <c r="EM922" s="8"/>
      <c r="EN922" s="8"/>
      <c r="EO922" s="8"/>
      <c r="EP922" s="8"/>
      <c r="EQ922" s="8"/>
      <c r="ER922" s="8"/>
      <c r="ES922" s="8"/>
      <c r="ET922" s="8"/>
      <c r="EU922" s="8"/>
      <c r="EV922" s="8"/>
      <c r="EW922" s="8"/>
      <c r="EX922" s="8"/>
      <c r="EY922" s="8"/>
      <c r="EZ922" s="8"/>
      <c r="FA922" s="8"/>
      <c r="FB922" s="8"/>
      <c r="FC922" s="8"/>
    </row>
    <row r="923" spans="20:159" s="80" customFormat="1" ht="12.75">
      <c r="T923" s="81"/>
      <c r="U923" s="82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8"/>
      <c r="DV923" s="8"/>
      <c r="DW923" s="8"/>
      <c r="DX923" s="8"/>
      <c r="DY923" s="8"/>
      <c r="DZ923" s="8"/>
      <c r="EA923" s="8"/>
      <c r="EB923" s="8"/>
      <c r="EC923" s="8"/>
      <c r="ED923" s="8"/>
      <c r="EE923" s="8"/>
      <c r="EF923" s="8"/>
      <c r="EG923" s="8"/>
      <c r="EH923" s="8"/>
      <c r="EI923" s="8"/>
      <c r="EJ923" s="8"/>
      <c r="EK923" s="8"/>
      <c r="EL923" s="8"/>
      <c r="EM923" s="8"/>
      <c r="EN923" s="8"/>
      <c r="EO923" s="8"/>
      <c r="EP923" s="8"/>
      <c r="EQ923" s="8"/>
      <c r="ER923" s="8"/>
      <c r="ES923" s="8"/>
      <c r="ET923" s="8"/>
      <c r="EU923" s="8"/>
      <c r="EV923" s="8"/>
      <c r="EW923" s="8"/>
      <c r="EX923" s="8"/>
      <c r="EY923" s="8"/>
      <c r="EZ923" s="8"/>
      <c r="FA923" s="8"/>
      <c r="FB923" s="8"/>
      <c r="FC923" s="8"/>
    </row>
    <row r="924" spans="20:159" s="80" customFormat="1" ht="12.75">
      <c r="T924" s="81"/>
      <c r="U924" s="82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8"/>
      <c r="DY924" s="8"/>
      <c r="DZ924" s="8"/>
      <c r="EA924" s="8"/>
      <c r="EB924" s="8"/>
      <c r="EC924" s="8"/>
      <c r="ED924" s="8"/>
      <c r="EE924" s="8"/>
      <c r="EF924" s="8"/>
      <c r="EG924" s="8"/>
      <c r="EH924" s="8"/>
      <c r="EI924" s="8"/>
      <c r="EJ924" s="8"/>
      <c r="EK924" s="8"/>
      <c r="EL924" s="8"/>
      <c r="EM924" s="8"/>
      <c r="EN924" s="8"/>
      <c r="EO924" s="8"/>
      <c r="EP924" s="8"/>
      <c r="EQ924" s="8"/>
      <c r="ER924" s="8"/>
      <c r="ES924" s="8"/>
      <c r="ET924" s="8"/>
      <c r="EU924" s="8"/>
      <c r="EV924" s="8"/>
      <c r="EW924" s="8"/>
      <c r="EX924" s="8"/>
      <c r="EY924" s="8"/>
      <c r="EZ924" s="8"/>
      <c r="FA924" s="8"/>
      <c r="FB924" s="8"/>
      <c r="FC924" s="8"/>
    </row>
    <row r="925" spans="20:159" s="80" customFormat="1" ht="12.75">
      <c r="T925" s="81"/>
      <c r="U925" s="82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  <c r="DU925" s="8"/>
      <c r="DV925" s="8"/>
      <c r="DW925" s="8"/>
      <c r="DX925" s="8"/>
      <c r="DY925" s="8"/>
      <c r="DZ925" s="8"/>
      <c r="EA925" s="8"/>
      <c r="EB925" s="8"/>
      <c r="EC925" s="8"/>
      <c r="ED925" s="8"/>
      <c r="EE925" s="8"/>
      <c r="EF925" s="8"/>
      <c r="EG925" s="8"/>
      <c r="EH925" s="8"/>
      <c r="EI925" s="8"/>
      <c r="EJ925" s="8"/>
      <c r="EK925" s="8"/>
      <c r="EL925" s="8"/>
      <c r="EM925" s="8"/>
      <c r="EN925" s="8"/>
      <c r="EO925" s="8"/>
      <c r="EP925" s="8"/>
      <c r="EQ925" s="8"/>
      <c r="ER925" s="8"/>
      <c r="ES925" s="8"/>
      <c r="ET925" s="8"/>
      <c r="EU925" s="8"/>
      <c r="EV925" s="8"/>
      <c r="EW925" s="8"/>
      <c r="EX925" s="8"/>
      <c r="EY925" s="8"/>
      <c r="EZ925" s="8"/>
      <c r="FA925" s="8"/>
      <c r="FB925" s="8"/>
      <c r="FC925" s="8"/>
    </row>
    <row r="926" spans="20:159" s="80" customFormat="1" ht="12.75">
      <c r="T926" s="81"/>
      <c r="U926" s="82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  <c r="CW926" s="8"/>
      <c r="CX926" s="8"/>
      <c r="CY926" s="8"/>
      <c r="CZ926" s="8"/>
      <c r="DA926" s="8"/>
      <c r="DB926" s="8"/>
      <c r="DC926" s="8"/>
      <c r="DD926" s="8"/>
      <c r="DE926" s="8"/>
      <c r="DF926" s="8"/>
      <c r="DG926" s="8"/>
      <c r="DH926" s="8"/>
      <c r="DI926" s="8"/>
      <c r="DJ926" s="8"/>
      <c r="DK926" s="8"/>
      <c r="DL926" s="8"/>
      <c r="DM926" s="8"/>
      <c r="DN926" s="8"/>
      <c r="DO926" s="8"/>
      <c r="DP926" s="8"/>
      <c r="DQ926" s="8"/>
      <c r="DR926" s="8"/>
      <c r="DS926" s="8"/>
      <c r="DT926" s="8"/>
      <c r="DU926" s="8"/>
      <c r="DV926" s="8"/>
      <c r="DW926" s="8"/>
      <c r="DX926" s="8"/>
      <c r="DY926" s="8"/>
      <c r="DZ926" s="8"/>
      <c r="EA926" s="8"/>
      <c r="EB926" s="8"/>
      <c r="EC926" s="8"/>
      <c r="ED926" s="8"/>
      <c r="EE926" s="8"/>
      <c r="EF926" s="8"/>
      <c r="EG926" s="8"/>
      <c r="EH926" s="8"/>
      <c r="EI926" s="8"/>
      <c r="EJ926" s="8"/>
      <c r="EK926" s="8"/>
      <c r="EL926" s="8"/>
      <c r="EM926" s="8"/>
      <c r="EN926" s="8"/>
      <c r="EO926" s="8"/>
      <c r="EP926" s="8"/>
      <c r="EQ926" s="8"/>
      <c r="ER926" s="8"/>
      <c r="ES926" s="8"/>
      <c r="ET926" s="8"/>
      <c r="EU926" s="8"/>
      <c r="EV926" s="8"/>
      <c r="EW926" s="8"/>
      <c r="EX926" s="8"/>
      <c r="EY926" s="8"/>
      <c r="EZ926" s="8"/>
      <c r="FA926" s="8"/>
      <c r="FB926" s="8"/>
      <c r="FC926" s="8"/>
    </row>
    <row r="927" spans="20:159" s="80" customFormat="1" ht="12.75">
      <c r="T927" s="81"/>
      <c r="U927" s="82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  <c r="CW927" s="8"/>
      <c r="CX927" s="8"/>
      <c r="CY927" s="8"/>
      <c r="CZ927" s="8"/>
      <c r="DA927" s="8"/>
      <c r="DB927" s="8"/>
      <c r="DC927" s="8"/>
      <c r="DD927" s="8"/>
      <c r="DE927" s="8"/>
      <c r="DF927" s="8"/>
      <c r="DG927" s="8"/>
      <c r="DH927" s="8"/>
      <c r="DI927" s="8"/>
      <c r="DJ927" s="8"/>
      <c r="DK927" s="8"/>
      <c r="DL927" s="8"/>
      <c r="DM927" s="8"/>
      <c r="DN927" s="8"/>
      <c r="DO927" s="8"/>
      <c r="DP927" s="8"/>
      <c r="DQ927" s="8"/>
      <c r="DR927" s="8"/>
      <c r="DS927" s="8"/>
      <c r="DT927" s="8"/>
      <c r="DU927" s="8"/>
      <c r="DV927" s="8"/>
      <c r="DW927" s="8"/>
      <c r="DX927" s="8"/>
      <c r="DY927" s="8"/>
      <c r="DZ927" s="8"/>
      <c r="EA927" s="8"/>
      <c r="EB927" s="8"/>
      <c r="EC927" s="8"/>
      <c r="ED927" s="8"/>
      <c r="EE927" s="8"/>
      <c r="EF927" s="8"/>
      <c r="EG927" s="8"/>
      <c r="EH927" s="8"/>
      <c r="EI927" s="8"/>
      <c r="EJ927" s="8"/>
      <c r="EK927" s="8"/>
      <c r="EL927" s="8"/>
      <c r="EM927" s="8"/>
      <c r="EN927" s="8"/>
      <c r="EO927" s="8"/>
      <c r="EP927" s="8"/>
      <c r="EQ927" s="8"/>
      <c r="ER927" s="8"/>
      <c r="ES927" s="8"/>
      <c r="ET927" s="8"/>
      <c r="EU927" s="8"/>
      <c r="EV927" s="8"/>
      <c r="EW927" s="8"/>
      <c r="EX927" s="8"/>
      <c r="EY927" s="8"/>
      <c r="EZ927" s="8"/>
      <c r="FA927" s="8"/>
      <c r="FB927" s="8"/>
      <c r="FC927" s="8"/>
    </row>
    <row r="928" spans="20:159" s="80" customFormat="1" ht="12.75">
      <c r="T928" s="81"/>
      <c r="U928" s="82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/>
      <c r="CT928" s="8"/>
      <c r="CU928" s="8"/>
      <c r="CV928" s="8"/>
      <c r="CW928" s="8"/>
      <c r="CX928" s="8"/>
      <c r="CY928" s="8"/>
      <c r="CZ928" s="8"/>
      <c r="DA928" s="8"/>
      <c r="DB928" s="8"/>
      <c r="DC928" s="8"/>
      <c r="DD928" s="8"/>
      <c r="DE928" s="8"/>
      <c r="DF928" s="8"/>
      <c r="DG928" s="8"/>
      <c r="DH928" s="8"/>
      <c r="DI928" s="8"/>
      <c r="DJ928" s="8"/>
      <c r="DK928" s="8"/>
      <c r="DL928" s="8"/>
      <c r="DM928" s="8"/>
      <c r="DN928" s="8"/>
      <c r="DO928" s="8"/>
      <c r="DP928" s="8"/>
      <c r="DQ928" s="8"/>
      <c r="DR928" s="8"/>
      <c r="DS928" s="8"/>
      <c r="DT928" s="8"/>
      <c r="DU928" s="8"/>
      <c r="DV928" s="8"/>
      <c r="DW928" s="8"/>
      <c r="DX928" s="8"/>
      <c r="DY928" s="8"/>
      <c r="DZ928" s="8"/>
      <c r="EA928" s="8"/>
      <c r="EB928" s="8"/>
      <c r="EC928" s="8"/>
      <c r="ED928" s="8"/>
      <c r="EE928" s="8"/>
      <c r="EF928" s="8"/>
      <c r="EG928" s="8"/>
      <c r="EH928" s="8"/>
      <c r="EI928" s="8"/>
      <c r="EJ928" s="8"/>
      <c r="EK928" s="8"/>
      <c r="EL928" s="8"/>
      <c r="EM928" s="8"/>
      <c r="EN928" s="8"/>
      <c r="EO928" s="8"/>
      <c r="EP928" s="8"/>
      <c r="EQ928" s="8"/>
      <c r="ER928" s="8"/>
      <c r="ES928" s="8"/>
      <c r="ET928" s="8"/>
      <c r="EU928" s="8"/>
      <c r="EV928" s="8"/>
      <c r="EW928" s="8"/>
      <c r="EX928" s="8"/>
      <c r="EY928" s="8"/>
      <c r="EZ928" s="8"/>
      <c r="FA928" s="8"/>
      <c r="FB928" s="8"/>
      <c r="FC928" s="8"/>
    </row>
    <row r="929" spans="20:159" s="80" customFormat="1" ht="12.75">
      <c r="T929" s="81"/>
      <c r="U929" s="82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/>
      <c r="CT929" s="8"/>
      <c r="CU929" s="8"/>
      <c r="CV929" s="8"/>
      <c r="CW929" s="8"/>
      <c r="CX929" s="8"/>
      <c r="CY929" s="8"/>
      <c r="CZ929" s="8"/>
      <c r="DA929" s="8"/>
      <c r="DB929" s="8"/>
      <c r="DC929" s="8"/>
      <c r="DD929" s="8"/>
      <c r="DE929" s="8"/>
      <c r="DF929" s="8"/>
      <c r="DG929" s="8"/>
      <c r="DH929" s="8"/>
      <c r="DI929" s="8"/>
      <c r="DJ929" s="8"/>
      <c r="DK929" s="8"/>
      <c r="DL929" s="8"/>
      <c r="DM929" s="8"/>
      <c r="DN929" s="8"/>
      <c r="DO929" s="8"/>
      <c r="DP929" s="8"/>
      <c r="DQ929" s="8"/>
      <c r="DR929" s="8"/>
      <c r="DS929" s="8"/>
      <c r="DT929" s="8"/>
      <c r="DU929" s="8"/>
      <c r="DV929" s="8"/>
      <c r="DW929" s="8"/>
      <c r="DX929" s="8"/>
      <c r="DY929" s="8"/>
      <c r="DZ929" s="8"/>
      <c r="EA929" s="8"/>
      <c r="EB929" s="8"/>
      <c r="EC929" s="8"/>
      <c r="ED929" s="8"/>
      <c r="EE929" s="8"/>
      <c r="EF929" s="8"/>
      <c r="EG929" s="8"/>
      <c r="EH929" s="8"/>
      <c r="EI929" s="8"/>
      <c r="EJ929" s="8"/>
      <c r="EK929" s="8"/>
      <c r="EL929" s="8"/>
      <c r="EM929" s="8"/>
      <c r="EN929" s="8"/>
      <c r="EO929" s="8"/>
      <c r="EP929" s="8"/>
      <c r="EQ929" s="8"/>
      <c r="ER929" s="8"/>
      <c r="ES929" s="8"/>
      <c r="ET929" s="8"/>
      <c r="EU929" s="8"/>
      <c r="EV929" s="8"/>
      <c r="EW929" s="8"/>
      <c r="EX929" s="8"/>
      <c r="EY929" s="8"/>
      <c r="EZ929" s="8"/>
      <c r="FA929" s="8"/>
      <c r="FB929" s="8"/>
      <c r="FC929" s="8"/>
    </row>
    <row r="930" spans="20:159" s="80" customFormat="1" ht="12.75">
      <c r="T930" s="81"/>
      <c r="U930" s="82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  <c r="CW930" s="8"/>
      <c r="CX930" s="8"/>
      <c r="CY930" s="8"/>
      <c r="CZ930" s="8"/>
      <c r="DA930" s="8"/>
      <c r="DB930" s="8"/>
      <c r="DC930" s="8"/>
      <c r="DD930" s="8"/>
      <c r="DE930" s="8"/>
      <c r="DF930" s="8"/>
      <c r="DG930" s="8"/>
      <c r="DH930" s="8"/>
      <c r="DI930" s="8"/>
      <c r="DJ930" s="8"/>
      <c r="DK930" s="8"/>
      <c r="DL930" s="8"/>
      <c r="DM930" s="8"/>
      <c r="DN930" s="8"/>
      <c r="DO930" s="8"/>
      <c r="DP930" s="8"/>
      <c r="DQ930" s="8"/>
      <c r="DR930" s="8"/>
      <c r="DS930" s="8"/>
      <c r="DT930" s="8"/>
      <c r="DU930" s="8"/>
      <c r="DV930" s="8"/>
      <c r="DW930" s="8"/>
      <c r="DX930" s="8"/>
      <c r="DY930" s="8"/>
      <c r="DZ930" s="8"/>
      <c r="EA930" s="8"/>
      <c r="EB930" s="8"/>
      <c r="EC930" s="8"/>
      <c r="ED930" s="8"/>
      <c r="EE930" s="8"/>
      <c r="EF930" s="8"/>
      <c r="EG930" s="8"/>
      <c r="EH930" s="8"/>
      <c r="EI930" s="8"/>
      <c r="EJ930" s="8"/>
      <c r="EK930" s="8"/>
      <c r="EL930" s="8"/>
      <c r="EM930" s="8"/>
      <c r="EN930" s="8"/>
      <c r="EO930" s="8"/>
      <c r="EP930" s="8"/>
      <c r="EQ930" s="8"/>
      <c r="ER930" s="8"/>
      <c r="ES930" s="8"/>
      <c r="ET930" s="8"/>
      <c r="EU930" s="8"/>
      <c r="EV930" s="8"/>
      <c r="EW930" s="8"/>
      <c r="EX930" s="8"/>
      <c r="EY930" s="8"/>
      <c r="EZ930" s="8"/>
      <c r="FA930" s="8"/>
      <c r="FB930" s="8"/>
      <c r="FC930" s="8"/>
    </row>
    <row r="931" spans="20:159" s="80" customFormat="1" ht="12.75">
      <c r="T931" s="81"/>
      <c r="U931" s="82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  <c r="DC931" s="8"/>
      <c r="DD931" s="8"/>
      <c r="DE931" s="8"/>
      <c r="DF931" s="8"/>
      <c r="DG931" s="8"/>
      <c r="DH931" s="8"/>
      <c r="DI931" s="8"/>
      <c r="DJ931" s="8"/>
      <c r="DK931" s="8"/>
      <c r="DL931" s="8"/>
      <c r="DM931" s="8"/>
      <c r="DN931" s="8"/>
      <c r="DO931" s="8"/>
      <c r="DP931" s="8"/>
      <c r="DQ931" s="8"/>
      <c r="DR931" s="8"/>
      <c r="DS931" s="8"/>
      <c r="DT931" s="8"/>
      <c r="DU931" s="8"/>
      <c r="DV931" s="8"/>
      <c r="DW931" s="8"/>
      <c r="DX931" s="8"/>
      <c r="DY931" s="8"/>
      <c r="DZ931" s="8"/>
      <c r="EA931" s="8"/>
      <c r="EB931" s="8"/>
      <c r="EC931" s="8"/>
      <c r="ED931" s="8"/>
      <c r="EE931" s="8"/>
      <c r="EF931" s="8"/>
      <c r="EG931" s="8"/>
      <c r="EH931" s="8"/>
      <c r="EI931" s="8"/>
      <c r="EJ931" s="8"/>
      <c r="EK931" s="8"/>
      <c r="EL931" s="8"/>
      <c r="EM931" s="8"/>
      <c r="EN931" s="8"/>
      <c r="EO931" s="8"/>
      <c r="EP931" s="8"/>
      <c r="EQ931" s="8"/>
      <c r="ER931" s="8"/>
      <c r="ES931" s="8"/>
      <c r="ET931" s="8"/>
      <c r="EU931" s="8"/>
      <c r="EV931" s="8"/>
      <c r="EW931" s="8"/>
      <c r="EX931" s="8"/>
      <c r="EY931" s="8"/>
      <c r="EZ931" s="8"/>
      <c r="FA931" s="8"/>
      <c r="FB931" s="8"/>
      <c r="FC931" s="8"/>
    </row>
    <row r="932" spans="20:159" s="80" customFormat="1" ht="12.75">
      <c r="T932" s="81"/>
      <c r="U932" s="82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  <c r="CW932" s="8"/>
      <c r="CX932" s="8"/>
      <c r="CY932" s="8"/>
      <c r="CZ932" s="8"/>
      <c r="DA932" s="8"/>
      <c r="DB932" s="8"/>
      <c r="DC932" s="8"/>
      <c r="DD932" s="8"/>
      <c r="DE932" s="8"/>
      <c r="DF932" s="8"/>
      <c r="DG932" s="8"/>
      <c r="DH932" s="8"/>
      <c r="DI932" s="8"/>
      <c r="DJ932" s="8"/>
      <c r="DK932" s="8"/>
      <c r="DL932" s="8"/>
      <c r="DM932" s="8"/>
      <c r="DN932" s="8"/>
      <c r="DO932" s="8"/>
      <c r="DP932" s="8"/>
      <c r="DQ932" s="8"/>
      <c r="DR932" s="8"/>
      <c r="DS932" s="8"/>
      <c r="DT932" s="8"/>
      <c r="DU932" s="8"/>
      <c r="DV932" s="8"/>
      <c r="DW932" s="8"/>
      <c r="DX932" s="8"/>
      <c r="DY932" s="8"/>
      <c r="DZ932" s="8"/>
      <c r="EA932" s="8"/>
      <c r="EB932" s="8"/>
      <c r="EC932" s="8"/>
      <c r="ED932" s="8"/>
      <c r="EE932" s="8"/>
      <c r="EF932" s="8"/>
      <c r="EG932" s="8"/>
      <c r="EH932" s="8"/>
      <c r="EI932" s="8"/>
      <c r="EJ932" s="8"/>
      <c r="EK932" s="8"/>
      <c r="EL932" s="8"/>
      <c r="EM932" s="8"/>
      <c r="EN932" s="8"/>
      <c r="EO932" s="8"/>
      <c r="EP932" s="8"/>
      <c r="EQ932" s="8"/>
      <c r="ER932" s="8"/>
      <c r="ES932" s="8"/>
      <c r="ET932" s="8"/>
      <c r="EU932" s="8"/>
      <c r="EV932" s="8"/>
      <c r="EW932" s="8"/>
      <c r="EX932" s="8"/>
      <c r="EY932" s="8"/>
      <c r="EZ932" s="8"/>
      <c r="FA932" s="8"/>
      <c r="FB932" s="8"/>
      <c r="FC932" s="8"/>
    </row>
    <row r="933" spans="20:159" s="80" customFormat="1" ht="12.75">
      <c r="T933" s="81"/>
      <c r="U933" s="82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8"/>
      <c r="DG933" s="8"/>
      <c r="DH933" s="8"/>
      <c r="DI933" s="8"/>
      <c r="DJ933" s="8"/>
      <c r="DK933" s="8"/>
      <c r="DL933" s="8"/>
      <c r="DM933" s="8"/>
      <c r="DN933" s="8"/>
      <c r="DO933" s="8"/>
      <c r="DP933" s="8"/>
      <c r="DQ933" s="8"/>
      <c r="DR933" s="8"/>
      <c r="DS933" s="8"/>
      <c r="DT933" s="8"/>
      <c r="DU933" s="8"/>
      <c r="DV933" s="8"/>
      <c r="DW933" s="8"/>
      <c r="DX933" s="8"/>
      <c r="DY933" s="8"/>
      <c r="DZ933" s="8"/>
      <c r="EA933" s="8"/>
      <c r="EB933" s="8"/>
      <c r="EC933" s="8"/>
      <c r="ED933" s="8"/>
      <c r="EE933" s="8"/>
      <c r="EF933" s="8"/>
      <c r="EG933" s="8"/>
      <c r="EH933" s="8"/>
      <c r="EI933" s="8"/>
      <c r="EJ933" s="8"/>
      <c r="EK933" s="8"/>
      <c r="EL933" s="8"/>
      <c r="EM933" s="8"/>
      <c r="EN933" s="8"/>
      <c r="EO933" s="8"/>
      <c r="EP933" s="8"/>
      <c r="EQ933" s="8"/>
      <c r="ER933" s="8"/>
      <c r="ES933" s="8"/>
      <c r="ET933" s="8"/>
      <c r="EU933" s="8"/>
      <c r="EV933" s="8"/>
      <c r="EW933" s="8"/>
      <c r="EX933" s="8"/>
      <c r="EY933" s="8"/>
      <c r="EZ933" s="8"/>
      <c r="FA933" s="8"/>
      <c r="FB933" s="8"/>
      <c r="FC933" s="8"/>
    </row>
    <row r="934" spans="20:159" s="80" customFormat="1" ht="12.75">
      <c r="T934" s="81"/>
      <c r="U934" s="82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8"/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/>
      <c r="DU934" s="8"/>
      <c r="DV934" s="8"/>
      <c r="DW934" s="8"/>
      <c r="DX934" s="8"/>
      <c r="DY934" s="8"/>
      <c r="DZ934" s="8"/>
      <c r="EA934" s="8"/>
      <c r="EB934" s="8"/>
      <c r="EC934" s="8"/>
      <c r="ED934" s="8"/>
      <c r="EE934" s="8"/>
      <c r="EF934" s="8"/>
      <c r="EG934" s="8"/>
      <c r="EH934" s="8"/>
      <c r="EI934" s="8"/>
      <c r="EJ934" s="8"/>
      <c r="EK934" s="8"/>
      <c r="EL934" s="8"/>
      <c r="EM934" s="8"/>
      <c r="EN934" s="8"/>
      <c r="EO934" s="8"/>
      <c r="EP934" s="8"/>
      <c r="EQ934" s="8"/>
      <c r="ER934" s="8"/>
      <c r="ES934" s="8"/>
      <c r="ET934" s="8"/>
      <c r="EU934" s="8"/>
      <c r="EV934" s="8"/>
      <c r="EW934" s="8"/>
      <c r="EX934" s="8"/>
      <c r="EY934" s="8"/>
      <c r="EZ934" s="8"/>
      <c r="FA934" s="8"/>
      <c r="FB934" s="8"/>
      <c r="FC934" s="8"/>
    </row>
    <row r="935" spans="20:159" s="80" customFormat="1" ht="12.75">
      <c r="T935" s="81"/>
      <c r="U935" s="82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8"/>
      <c r="DV935" s="8"/>
      <c r="DW935" s="8"/>
      <c r="DX935" s="8"/>
      <c r="DY935" s="8"/>
      <c r="DZ935" s="8"/>
      <c r="EA935" s="8"/>
      <c r="EB935" s="8"/>
      <c r="EC935" s="8"/>
      <c r="ED935" s="8"/>
      <c r="EE935" s="8"/>
      <c r="EF935" s="8"/>
      <c r="EG935" s="8"/>
      <c r="EH935" s="8"/>
      <c r="EI935" s="8"/>
      <c r="EJ935" s="8"/>
      <c r="EK935" s="8"/>
      <c r="EL935" s="8"/>
      <c r="EM935" s="8"/>
      <c r="EN935" s="8"/>
      <c r="EO935" s="8"/>
      <c r="EP935" s="8"/>
      <c r="EQ935" s="8"/>
      <c r="ER935" s="8"/>
      <c r="ES935" s="8"/>
      <c r="ET935" s="8"/>
      <c r="EU935" s="8"/>
      <c r="EV935" s="8"/>
      <c r="EW935" s="8"/>
      <c r="EX935" s="8"/>
      <c r="EY935" s="8"/>
      <c r="EZ935" s="8"/>
      <c r="FA935" s="8"/>
      <c r="FB935" s="8"/>
      <c r="FC935" s="8"/>
    </row>
    <row r="936" spans="20:159" s="80" customFormat="1" ht="12.75">
      <c r="T936" s="81"/>
      <c r="U936" s="82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  <c r="DU936" s="8"/>
      <c r="DV936" s="8"/>
      <c r="DW936" s="8"/>
      <c r="DX936" s="8"/>
      <c r="DY936" s="8"/>
      <c r="DZ936" s="8"/>
      <c r="EA936" s="8"/>
      <c r="EB936" s="8"/>
      <c r="EC936" s="8"/>
      <c r="ED936" s="8"/>
      <c r="EE936" s="8"/>
      <c r="EF936" s="8"/>
      <c r="EG936" s="8"/>
      <c r="EH936" s="8"/>
      <c r="EI936" s="8"/>
      <c r="EJ936" s="8"/>
      <c r="EK936" s="8"/>
      <c r="EL936" s="8"/>
      <c r="EM936" s="8"/>
      <c r="EN936" s="8"/>
      <c r="EO936" s="8"/>
      <c r="EP936" s="8"/>
      <c r="EQ936" s="8"/>
      <c r="ER936" s="8"/>
      <c r="ES936" s="8"/>
      <c r="ET936" s="8"/>
      <c r="EU936" s="8"/>
      <c r="EV936" s="8"/>
      <c r="EW936" s="8"/>
      <c r="EX936" s="8"/>
      <c r="EY936" s="8"/>
      <c r="EZ936" s="8"/>
      <c r="FA936" s="8"/>
      <c r="FB936" s="8"/>
      <c r="FC936" s="8"/>
    </row>
    <row r="937" spans="20:159" s="80" customFormat="1" ht="12.75">
      <c r="T937" s="81"/>
      <c r="U937" s="82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/>
      <c r="DU937" s="8"/>
      <c r="DV937" s="8"/>
      <c r="DW937" s="8"/>
      <c r="DX937" s="8"/>
      <c r="DY937" s="8"/>
      <c r="DZ937" s="8"/>
      <c r="EA937" s="8"/>
      <c r="EB937" s="8"/>
      <c r="EC937" s="8"/>
      <c r="ED937" s="8"/>
      <c r="EE937" s="8"/>
      <c r="EF937" s="8"/>
      <c r="EG937" s="8"/>
      <c r="EH937" s="8"/>
      <c r="EI937" s="8"/>
      <c r="EJ937" s="8"/>
      <c r="EK937" s="8"/>
      <c r="EL937" s="8"/>
      <c r="EM937" s="8"/>
      <c r="EN937" s="8"/>
      <c r="EO937" s="8"/>
      <c r="EP937" s="8"/>
      <c r="EQ937" s="8"/>
      <c r="ER937" s="8"/>
      <c r="ES937" s="8"/>
      <c r="ET937" s="8"/>
      <c r="EU937" s="8"/>
      <c r="EV937" s="8"/>
      <c r="EW937" s="8"/>
      <c r="EX937" s="8"/>
      <c r="EY937" s="8"/>
      <c r="EZ937" s="8"/>
      <c r="FA937" s="8"/>
      <c r="FB937" s="8"/>
      <c r="FC937" s="8"/>
    </row>
    <row r="938" spans="20:159" s="80" customFormat="1" ht="12.75">
      <c r="T938" s="81"/>
      <c r="U938" s="82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  <c r="DU938" s="8"/>
      <c r="DV938" s="8"/>
      <c r="DW938" s="8"/>
      <c r="DX938" s="8"/>
      <c r="DY938" s="8"/>
      <c r="DZ938" s="8"/>
      <c r="EA938" s="8"/>
      <c r="EB938" s="8"/>
      <c r="EC938" s="8"/>
      <c r="ED938" s="8"/>
      <c r="EE938" s="8"/>
      <c r="EF938" s="8"/>
      <c r="EG938" s="8"/>
      <c r="EH938" s="8"/>
      <c r="EI938" s="8"/>
      <c r="EJ938" s="8"/>
      <c r="EK938" s="8"/>
      <c r="EL938" s="8"/>
      <c r="EM938" s="8"/>
      <c r="EN938" s="8"/>
      <c r="EO938" s="8"/>
      <c r="EP938" s="8"/>
      <c r="EQ938" s="8"/>
      <c r="ER938" s="8"/>
      <c r="ES938" s="8"/>
      <c r="ET938" s="8"/>
      <c r="EU938" s="8"/>
      <c r="EV938" s="8"/>
      <c r="EW938" s="8"/>
      <c r="EX938" s="8"/>
      <c r="EY938" s="8"/>
      <c r="EZ938" s="8"/>
      <c r="FA938" s="8"/>
      <c r="FB938" s="8"/>
      <c r="FC938" s="8"/>
    </row>
    <row r="939" spans="20:159" s="80" customFormat="1" ht="12.75">
      <c r="T939" s="81"/>
      <c r="U939" s="82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8"/>
      <c r="DG939" s="8"/>
      <c r="DH939" s="8"/>
      <c r="DI939" s="8"/>
      <c r="DJ939" s="8"/>
      <c r="DK939" s="8"/>
      <c r="DL939" s="8"/>
      <c r="DM939" s="8"/>
      <c r="DN939" s="8"/>
      <c r="DO939" s="8"/>
      <c r="DP939" s="8"/>
      <c r="DQ939" s="8"/>
      <c r="DR939" s="8"/>
      <c r="DS939" s="8"/>
      <c r="DT939" s="8"/>
      <c r="DU939" s="8"/>
      <c r="DV939" s="8"/>
      <c r="DW939" s="8"/>
      <c r="DX939" s="8"/>
      <c r="DY939" s="8"/>
      <c r="DZ939" s="8"/>
      <c r="EA939" s="8"/>
      <c r="EB939" s="8"/>
      <c r="EC939" s="8"/>
      <c r="ED939" s="8"/>
      <c r="EE939" s="8"/>
      <c r="EF939" s="8"/>
      <c r="EG939" s="8"/>
      <c r="EH939" s="8"/>
      <c r="EI939" s="8"/>
      <c r="EJ939" s="8"/>
      <c r="EK939" s="8"/>
      <c r="EL939" s="8"/>
      <c r="EM939" s="8"/>
      <c r="EN939" s="8"/>
      <c r="EO939" s="8"/>
      <c r="EP939" s="8"/>
      <c r="EQ939" s="8"/>
      <c r="ER939" s="8"/>
      <c r="ES939" s="8"/>
      <c r="ET939" s="8"/>
      <c r="EU939" s="8"/>
      <c r="EV939" s="8"/>
      <c r="EW939" s="8"/>
      <c r="EX939" s="8"/>
      <c r="EY939" s="8"/>
      <c r="EZ939" s="8"/>
      <c r="FA939" s="8"/>
      <c r="FB939" s="8"/>
      <c r="FC939" s="8"/>
    </row>
    <row r="940" spans="20:159" s="80" customFormat="1" ht="12.75">
      <c r="T940" s="81"/>
      <c r="U940" s="82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  <c r="DE940" s="8"/>
      <c r="DF940" s="8"/>
      <c r="DG940" s="8"/>
      <c r="DH940" s="8"/>
      <c r="DI940" s="8"/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/>
      <c r="DU940" s="8"/>
      <c r="DV940" s="8"/>
      <c r="DW940" s="8"/>
      <c r="DX940" s="8"/>
      <c r="DY940" s="8"/>
      <c r="DZ940" s="8"/>
      <c r="EA940" s="8"/>
      <c r="EB940" s="8"/>
      <c r="EC940" s="8"/>
      <c r="ED940" s="8"/>
      <c r="EE940" s="8"/>
      <c r="EF940" s="8"/>
      <c r="EG940" s="8"/>
      <c r="EH940" s="8"/>
      <c r="EI940" s="8"/>
      <c r="EJ940" s="8"/>
      <c r="EK940" s="8"/>
      <c r="EL940" s="8"/>
      <c r="EM940" s="8"/>
      <c r="EN940" s="8"/>
      <c r="EO940" s="8"/>
      <c r="EP940" s="8"/>
      <c r="EQ940" s="8"/>
      <c r="ER940" s="8"/>
      <c r="ES940" s="8"/>
      <c r="ET940" s="8"/>
      <c r="EU940" s="8"/>
      <c r="EV940" s="8"/>
      <c r="EW940" s="8"/>
      <c r="EX940" s="8"/>
      <c r="EY940" s="8"/>
      <c r="EZ940" s="8"/>
      <c r="FA940" s="8"/>
      <c r="FB940" s="8"/>
      <c r="FC940" s="8"/>
    </row>
    <row r="941" spans="20:159" s="80" customFormat="1" ht="12.75">
      <c r="T941" s="81"/>
      <c r="U941" s="82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  <c r="DE941" s="8"/>
      <c r="DF941" s="8"/>
      <c r="DG941" s="8"/>
      <c r="DH941" s="8"/>
      <c r="DI941" s="8"/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/>
      <c r="DU941" s="8"/>
      <c r="DV941" s="8"/>
      <c r="DW941" s="8"/>
      <c r="DX941" s="8"/>
      <c r="DY941" s="8"/>
      <c r="DZ941" s="8"/>
      <c r="EA941" s="8"/>
      <c r="EB941" s="8"/>
      <c r="EC941" s="8"/>
      <c r="ED941" s="8"/>
      <c r="EE941" s="8"/>
      <c r="EF941" s="8"/>
      <c r="EG941" s="8"/>
      <c r="EH941" s="8"/>
      <c r="EI941" s="8"/>
      <c r="EJ941" s="8"/>
      <c r="EK941" s="8"/>
      <c r="EL941" s="8"/>
      <c r="EM941" s="8"/>
      <c r="EN941" s="8"/>
      <c r="EO941" s="8"/>
      <c r="EP941" s="8"/>
      <c r="EQ941" s="8"/>
      <c r="ER941" s="8"/>
      <c r="ES941" s="8"/>
      <c r="ET941" s="8"/>
      <c r="EU941" s="8"/>
      <c r="EV941" s="8"/>
      <c r="EW941" s="8"/>
      <c r="EX941" s="8"/>
      <c r="EY941" s="8"/>
      <c r="EZ941" s="8"/>
      <c r="FA941" s="8"/>
      <c r="FB941" s="8"/>
      <c r="FC941" s="8"/>
    </row>
    <row r="942" spans="20:159" s="80" customFormat="1" ht="12.75">
      <c r="T942" s="81"/>
      <c r="U942" s="82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  <c r="CW942" s="8"/>
      <c r="CX942" s="8"/>
      <c r="CY942" s="8"/>
      <c r="CZ942" s="8"/>
      <c r="DA942" s="8"/>
      <c r="DB942" s="8"/>
      <c r="DC942" s="8"/>
      <c r="DD942" s="8"/>
      <c r="DE942" s="8"/>
      <c r="DF942" s="8"/>
      <c r="DG942" s="8"/>
      <c r="DH942" s="8"/>
      <c r="DI942" s="8"/>
      <c r="DJ942" s="8"/>
      <c r="DK942" s="8"/>
      <c r="DL942" s="8"/>
      <c r="DM942" s="8"/>
      <c r="DN942" s="8"/>
      <c r="DO942" s="8"/>
      <c r="DP942" s="8"/>
      <c r="DQ942" s="8"/>
      <c r="DR942" s="8"/>
      <c r="DS942" s="8"/>
      <c r="DT942" s="8"/>
      <c r="DU942" s="8"/>
      <c r="DV942" s="8"/>
      <c r="DW942" s="8"/>
      <c r="DX942" s="8"/>
      <c r="DY942" s="8"/>
      <c r="DZ942" s="8"/>
      <c r="EA942" s="8"/>
      <c r="EB942" s="8"/>
      <c r="EC942" s="8"/>
      <c r="ED942" s="8"/>
      <c r="EE942" s="8"/>
      <c r="EF942" s="8"/>
      <c r="EG942" s="8"/>
      <c r="EH942" s="8"/>
      <c r="EI942" s="8"/>
      <c r="EJ942" s="8"/>
      <c r="EK942" s="8"/>
      <c r="EL942" s="8"/>
      <c r="EM942" s="8"/>
      <c r="EN942" s="8"/>
      <c r="EO942" s="8"/>
      <c r="EP942" s="8"/>
      <c r="EQ942" s="8"/>
      <c r="ER942" s="8"/>
      <c r="ES942" s="8"/>
      <c r="ET942" s="8"/>
      <c r="EU942" s="8"/>
      <c r="EV942" s="8"/>
      <c r="EW942" s="8"/>
      <c r="EX942" s="8"/>
      <c r="EY942" s="8"/>
      <c r="EZ942" s="8"/>
      <c r="FA942" s="8"/>
      <c r="FB942" s="8"/>
      <c r="FC942" s="8"/>
    </row>
    <row r="943" spans="20:159" s="80" customFormat="1" ht="12.75">
      <c r="T943" s="81"/>
      <c r="U943" s="82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  <c r="CW943" s="8"/>
      <c r="CX943" s="8"/>
      <c r="CY943" s="8"/>
      <c r="CZ943" s="8"/>
      <c r="DA943" s="8"/>
      <c r="DB943" s="8"/>
      <c r="DC943" s="8"/>
      <c r="DD943" s="8"/>
      <c r="DE943" s="8"/>
      <c r="DF943" s="8"/>
      <c r="DG943" s="8"/>
      <c r="DH943" s="8"/>
      <c r="DI943" s="8"/>
      <c r="DJ943" s="8"/>
      <c r="DK943" s="8"/>
      <c r="DL943" s="8"/>
      <c r="DM943" s="8"/>
      <c r="DN943" s="8"/>
      <c r="DO943" s="8"/>
      <c r="DP943" s="8"/>
      <c r="DQ943" s="8"/>
      <c r="DR943" s="8"/>
      <c r="DS943" s="8"/>
      <c r="DT943" s="8"/>
      <c r="DU943" s="8"/>
      <c r="DV943" s="8"/>
      <c r="DW943" s="8"/>
      <c r="DX943" s="8"/>
      <c r="DY943" s="8"/>
      <c r="DZ943" s="8"/>
      <c r="EA943" s="8"/>
      <c r="EB943" s="8"/>
      <c r="EC943" s="8"/>
      <c r="ED943" s="8"/>
      <c r="EE943" s="8"/>
      <c r="EF943" s="8"/>
      <c r="EG943" s="8"/>
      <c r="EH943" s="8"/>
      <c r="EI943" s="8"/>
      <c r="EJ943" s="8"/>
      <c r="EK943" s="8"/>
      <c r="EL943" s="8"/>
      <c r="EM943" s="8"/>
      <c r="EN943" s="8"/>
      <c r="EO943" s="8"/>
      <c r="EP943" s="8"/>
      <c r="EQ943" s="8"/>
      <c r="ER943" s="8"/>
      <c r="ES943" s="8"/>
      <c r="ET943" s="8"/>
      <c r="EU943" s="8"/>
      <c r="EV943" s="8"/>
      <c r="EW943" s="8"/>
      <c r="EX943" s="8"/>
      <c r="EY943" s="8"/>
      <c r="EZ943" s="8"/>
      <c r="FA943" s="8"/>
      <c r="FB943" s="8"/>
      <c r="FC943" s="8"/>
    </row>
    <row r="944" spans="20:159" s="80" customFormat="1" ht="12.75">
      <c r="T944" s="81"/>
      <c r="U944" s="82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/>
      <c r="CT944" s="8"/>
      <c r="CU944" s="8"/>
      <c r="CV944" s="8"/>
      <c r="CW944" s="8"/>
      <c r="CX944" s="8"/>
      <c r="CY944" s="8"/>
      <c r="CZ944" s="8"/>
      <c r="DA944" s="8"/>
      <c r="DB944" s="8"/>
      <c r="DC944" s="8"/>
      <c r="DD944" s="8"/>
      <c r="DE944" s="8"/>
      <c r="DF944" s="8"/>
      <c r="DG944" s="8"/>
      <c r="DH944" s="8"/>
      <c r="DI944" s="8"/>
      <c r="DJ944" s="8"/>
      <c r="DK944" s="8"/>
      <c r="DL944" s="8"/>
      <c r="DM944" s="8"/>
      <c r="DN944" s="8"/>
      <c r="DO944" s="8"/>
      <c r="DP944" s="8"/>
      <c r="DQ944" s="8"/>
      <c r="DR944" s="8"/>
      <c r="DS944" s="8"/>
      <c r="DT944" s="8"/>
      <c r="DU944" s="8"/>
      <c r="DV944" s="8"/>
      <c r="DW944" s="8"/>
      <c r="DX944" s="8"/>
      <c r="DY944" s="8"/>
      <c r="DZ944" s="8"/>
      <c r="EA944" s="8"/>
      <c r="EB944" s="8"/>
      <c r="EC944" s="8"/>
      <c r="ED944" s="8"/>
      <c r="EE944" s="8"/>
      <c r="EF944" s="8"/>
      <c r="EG944" s="8"/>
      <c r="EH944" s="8"/>
      <c r="EI944" s="8"/>
      <c r="EJ944" s="8"/>
      <c r="EK944" s="8"/>
      <c r="EL944" s="8"/>
      <c r="EM944" s="8"/>
      <c r="EN944" s="8"/>
      <c r="EO944" s="8"/>
      <c r="EP944" s="8"/>
      <c r="EQ944" s="8"/>
      <c r="ER944" s="8"/>
      <c r="ES944" s="8"/>
      <c r="ET944" s="8"/>
      <c r="EU944" s="8"/>
      <c r="EV944" s="8"/>
      <c r="EW944" s="8"/>
      <c r="EX944" s="8"/>
      <c r="EY944" s="8"/>
      <c r="EZ944" s="8"/>
      <c r="FA944" s="8"/>
      <c r="FB944" s="8"/>
      <c r="FC944" s="8"/>
    </row>
    <row r="945" spans="20:159" s="80" customFormat="1" ht="12.75">
      <c r="T945" s="81"/>
      <c r="U945" s="82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/>
      <c r="CT945" s="8"/>
      <c r="CU945" s="8"/>
      <c r="CV945" s="8"/>
      <c r="CW945" s="8"/>
      <c r="CX945" s="8"/>
      <c r="CY945" s="8"/>
      <c r="CZ945" s="8"/>
      <c r="DA945" s="8"/>
      <c r="DB945" s="8"/>
      <c r="DC945" s="8"/>
      <c r="DD945" s="8"/>
      <c r="DE945" s="8"/>
      <c r="DF945" s="8"/>
      <c r="DG945" s="8"/>
      <c r="DH945" s="8"/>
      <c r="DI945" s="8"/>
      <c r="DJ945" s="8"/>
      <c r="DK945" s="8"/>
      <c r="DL945" s="8"/>
      <c r="DM945" s="8"/>
      <c r="DN945" s="8"/>
      <c r="DO945" s="8"/>
      <c r="DP945" s="8"/>
      <c r="DQ945" s="8"/>
      <c r="DR945" s="8"/>
      <c r="DS945" s="8"/>
      <c r="DT945" s="8"/>
      <c r="DU945" s="8"/>
      <c r="DV945" s="8"/>
      <c r="DW945" s="8"/>
      <c r="DX945" s="8"/>
      <c r="DY945" s="8"/>
      <c r="DZ945" s="8"/>
      <c r="EA945" s="8"/>
      <c r="EB945" s="8"/>
      <c r="EC945" s="8"/>
      <c r="ED945" s="8"/>
      <c r="EE945" s="8"/>
      <c r="EF945" s="8"/>
      <c r="EG945" s="8"/>
      <c r="EH945" s="8"/>
      <c r="EI945" s="8"/>
      <c r="EJ945" s="8"/>
      <c r="EK945" s="8"/>
      <c r="EL945" s="8"/>
      <c r="EM945" s="8"/>
      <c r="EN945" s="8"/>
      <c r="EO945" s="8"/>
      <c r="EP945" s="8"/>
      <c r="EQ945" s="8"/>
      <c r="ER945" s="8"/>
      <c r="ES945" s="8"/>
      <c r="ET945" s="8"/>
      <c r="EU945" s="8"/>
      <c r="EV945" s="8"/>
      <c r="EW945" s="8"/>
      <c r="EX945" s="8"/>
      <c r="EY945" s="8"/>
      <c r="EZ945" s="8"/>
      <c r="FA945" s="8"/>
      <c r="FB945" s="8"/>
      <c r="FC945" s="8"/>
    </row>
    <row r="946" spans="20:159" s="80" customFormat="1" ht="12.75">
      <c r="T946" s="81"/>
      <c r="U946" s="82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/>
      <c r="CT946" s="8"/>
      <c r="CU946" s="8"/>
      <c r="CV946" s="8"/>
      <c r="CW946" s="8"/>
      <c r="CX946" s="8"/>
      <c r="CY946" s="8"/>
      <c r="CZ946" s="8"/>
      <c r="DA946" s="8"/>
      <c r="DB946" s="8"/>
      <c r="DC946" s="8"/>
      <c r="DD946" s="8"/>
      <c r="DE946" s="8"/>
      <c r="DF946" s="8"/>
      <c r="DG946" s="8"/>
      <c r="DH946" s="8"/>
      <c r="DI946" s="8"/>
      <c r="DJ946" s="8"/>
      <c r="DK946" s="8"/>
      <c r="DL946" s="8"/>
      <c r="DM946" s="8"/>
      <c r="DN946" s="8"/>
      <c r="DO946" s="8"/>
      <c r="DP946" s="8"/>
      <c r="DQ946" s="8"/>
      <c r="DR946" s="8"/>
      <c r="DS946" s="8"/>
      <c r="DT946" s="8"/>
      <c r="DU946" s="8"/>
      <c r="DV946" s="8"/>
      <c r="DW946" s="8"/>
      <c r="DX946" s="8"/>
      <c r="DY946" s="8"/>
      <c r="DZ946" s="8"/>
      <c r="EA946" s="8"/>
      <c r="EB946" s="8"/>
      <c r="EC946" s="8"/>
      <c r="ED946" s="8"/>
      <c r="EE946" s="8"/>
      <c r="EF946" s="8"/>
      <c r="EG946" s="8"/>
      <c r="EH946" s="8"/>
      <c r="EI946" s="8"/>
      <c r="EJ946" s="8"/>
      <c r="EK946" s="8"/>
      <c r="EL946" s="8"/>
      <c r="EM946" s="8"/>
      <c r="EN946" s="8"/>
      <c r="EO946" s="8"/>
      <c r="EP946" s="8"/>
      <c r="EQ946" s="8"/>
      <c r="ER946" s="8"/>
      <c r="ES946" s="8"/>
      <c r="ET946" s="8"/>
      <c r="EU946" s="8"/>
      <c r="EV946" s="8"/>
      <c r="EW946" s="8"/>
      <c r="EX946" s="8"/>
      <c r="EY946" s="8"/>
      <c r="EZ946" s="8"/>
      <c r="FA946" s="8"/>
      <c r="FB946" s="8"/>
      <c r="FC946" s="8"/>
    </row>
    <row r="947" spans="20:159" s="80" customFormat="1" ht="12.75">
      <c r="T947" s="81"/>
      <c r="U947" s="82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/>
      <c r="CT947" s="8"/>
      <c r="CU947" s="8"/>
      <c r="CV947" s="8"/>
      <c r="CW947" s="8"/>
      <c r="CX947" s="8"/>
      <c r="CY947" s="8"/>
      <c r="CZ947" s="8"/>
      <c r="DA947" s="8"/>
      <c r="DB947" s="8"/>
      <c r="DC947" s="8"/>
      <c r="DD947" s="8"/>
      <c r="DE947" s="8"/>
      <c r="DF947" s="8"/>
      <c r="DG947" s="8"/>
      <c r="DH947" s="8"/>
      <c r="DI947" s="8"/>
      <c r="DJ947" s="8"/>
      <c r="DK947" s="8"/>
      <c r="DL947" s="8"/>
      <c r="DM947" s="8"/>
      <c r="DN947" s="8"/>
      <c r="DO947" s="8"/>
      <c r="DP947" s="8"/>
      <c r="DQ947" s="8"/>
      <c r="DR947" s="8"/>
      <c r="DS947" s="8"/>
      <c r="DT947" s="8"/>
      <c r="DU947" s="8"/>
      <c r="DV947" s="8"/>
      <c r="DW947" s="8"/>
      <c r="DX947" s="8"/>
      <c r="DY947" s="8"/>
      <c r="DZ947" s="8"/>
      <c r="EA947" s="8"/>
      <c r="EB947" s="8"/>
      <c r="EC947" s="8"/>
      <c r="ED947" s="8"/>
      <c r="EE947" s="8"/>
      <c r="EF947" s="8"/>
      <c r="EG947" s="8"/>
      <c r="EH947" s="8"/>
      <c r="EI947" s="8"/>
      <c r="EJ947" s="8"/>
      <c r="EK947" s="8"/>
      <c r="EL947" s="8"/>
      <c r="EM947" s="8"/>
      <c r="EN947" s="8"/>
      <c r="EO947" s="8"/>
      <c r="EP947" s="8"/>
      <c r="EQ947" s="8"/>
      <c r="ER947" s="8"/>
      <c r="ES947" s="8"/>
      <c r="ET947" s="8"/>
      <c r="EU947" s="8"/>
      <c r="EV947" s="8"/>
      <c r="EW947" s="8"/>
      <c r="EX947" s="8"/>
      <c r="EY947" s="8"/>
      <c r="EZ947" s="8"/>
      <c r="FA947" s="8"/>
      <c r="FB947" s="8"/>
      <c r="FC947" s="8"/>
    </row>
    <row r="948" spans="20:159" s="80" customFormat="1" ht="12.75">
      <c r="T948" s="81"/>
      <c r="U948" s="82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  <c r="CW948" s="8"/>
      <c r="CX948" s="8"/>
      <c r="CY948" s="8"/>
      <c r="CZ948" s="8"/>
      <c r="DA948" s="8"/>
      <c r="DB948" s="8"/>
      <c r="DC948" s="8"/>
      <c r="DD948" s="8"/>
      <c r="DE948" s="8"/>
      <c r="DF948" s="8"/>
      <c r="DG948" s="8"/>
      <c r="DH948" s="8"/>
      <c r="DI948" s="8"/>
      <c r="DJ948" s="8"/>
      <c r="DK948" s="8"/>
      <c r="DL948" s="8"/>
      <c r="DM948" s="8"/>
      <c r="DN948" s="8"/>
      <c r="DO948" s="8"/>
      <c r="DP948" s="8"/>
      <c r="DQ948" s="8"/>
      <c r="DR948" s="8"/>
      <c r="DS948" s="8"/>
      <c r="DT948" s="8"/>
      <c r="DU948" s="8"/>
      <c r="DV948" s="8"/>
      <c r="DW948" s="8"/>
      <c r="DX948" s="8"/>
      <c r="DY948" s="8"/>
      <c r="DZ948" s="8"/>
      <c r="EA948" s="8"/>
      <c r="EB948" s="8"/>
      <c r="EC948" s="8"/>
      <c r="ED948" s="8"/>
      <c r="EE948" s="8"/>
      <c r="EF948" s="8"/>
      <c r="EG948" s="8"/>
      <c r="EH948" s="8"/>
      <c r="EI948" s="8"/>
      <c r="EJ948" s="8"/>
      <c r="EK948" s="8"/>
      <c r="EL948" s="8"/>
      <c r="EM948" s="8"/>
      <c r="EN948" s="8"/>
      <c r="EO948" s="8"/>
      <c r="EP948" s="8"/>
      <c r="EQ948" s="8"/>
      <c r="ER948" s="8"/>
      <c r="ES948" s="8"/>
      <c r="ET948" s="8"/>
      <c r="EU948" s="8"/>
      <c r="EV948" s="8"/>
      <c r="EW948" s="8"/>
      <c r="EX948" s="8"/>
      <c r="EY948" s="8"/>
      <c r="EZ948" s="8"/>
      <c r="FA948" s="8"/>
      <c r="FB948" s="8"/>
      <c r="FC948" s="8"/>
    </row>
    <row r="949" spans="20:159" s="80" customFormat="1" ht="12.75">
      <c r="T949" s="81"/>
      <c r="U949" s="82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  <c r="CG949" s="8"/>
      <c r="CH949" s="8"/>
      <c r="CI949" s="8"/>
      <c r="CJ949" s="8"/>
      <c r="CK949" s="8"/>
      <c r="CL949" s="8"/>
      <c r="CM949" s="8"/>
      <c r="CN949" s="8"/>
      <c r="CO949" s="8"/>
      <c r="CP949" s="8"/>
      <c r="CQ949" s="8"/>
      <c r="CR949" s="8"/>
      <c r="CS949" s="8"/>
      <c r="CT949" s="8"/>
      <c r="CU949" s="8"/>
      <c r="CV949" s="8"/>
      <c r="CW949" s="8"/>
      <c r="CX949" s="8"/>
      <c r="CY949" s="8"/>
      <c r="CZ949" s="8"/>
      <c r="DA949" s="8"/>
      <c r="DB949" s="8"/>
      <c r="DC949" s="8"/>
      <c r="DD949" s="8"/>
      <c r="DE949" s="8"/>
      <c r="DF949" s="8"/>
      <c r="DG949" s="8"/>
      <c r="DH949" s="8"/>
      <c r="DI949" s="8"/>
      <c r="DJ949" s="8"/>
      <c r="DK949" s="8"/>
      <c r="DL949" s="8"/>
      <c r="DM949" s="8"/>
      <c r="DN949" s="8"/>
      <c r="DO949" s="8"/>
      <c r="DP949" s="8"/>
      <c r="DQ949" s="8"/>
      <c r="DR949" s="8"/>
      <c r="DS949" s="8"/>
      <c r="DT949" s="8"/>
      <c r="DU949" s="8"/>
      <c r="DV949" s="8"/>
      <c r="DW949" s="8"/>
      <c r="DX949" s="8"/>
      <c r="DY949" s="8"/>
      <c r="DZ949" s="8"/>
      <c r="EA949" s="8"/>
      <c r="EB949" s="8"/>
      <c r="EC949" s="8"/>
      <c r="ED949" s="8"/>
      <c r="EE949" s="8"/>
      <c r="EF949" s="8"/>
      <c r="EG949" s="8"/>
      <c r="EH949" s="8"/>
      <c r="EI949" s="8"/>
      <c r="EJ949" s="8"/>
      <c r="EK949" s="8"/>
      <c r="EL949" s="8"/>
      <c r="EM949" s="8"/>
      <c r="EN949" s="8"/>
      <c r="EO949" s="8"/>
      <c r="EP949" s="8"/>
      <c r="EQ949" s="8"/>
      <c r="ER949" s="8"/>
      <c r="ES949" s="8"/>
      <c r="ET949" s="8"/>
      <c r="EU949" s="8"/>
      <c r="EV949" s="8"/>
      <c r="EW949" s="8"/>
      <c r="EX949" s="8"/>
      <c r="EY949" s="8"/>
      <c r="EZ949" s="8"/>
      <c r="FA949" s="8"/>
      <c r="FB949" s="8"/>
      <c r="FC949" s="8"/>
    </row>
    <row r="950" spans="20:159" s="80" customFormat="1" ht="12.75">
      <c r="T950" s="81"/>
      <c r="U950" s="82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  <c r="CW950" s="8"/>
      <c r="CX950" s="8"/>
      <c r="CY950" s="8"/>
      <c r="CZ950" s="8"/>
      <c r="DA950" s="8"/>
      <c r="DB950" s="8"/>
      <c r="DC950" s="8"/>
      <c r="DD950" s="8"/>
      <c r="DE950" s="8"/>
      <c r="DF950" s="8"/>
      <c r="DG950" s="8"/>
      <c r="DH950" s="8"/>
      <c r="DI950" s="8"/>
      <c r="DJ950" s="8"/>
      <c r="DK950" s="8"/>
      <c r="DL950" s="8"/>
      <c r="DM950" s="8"/>
      <c r="DN950" s="8"/>
      <c r="DO950" s="8"/>
      <c r="DP950" s="8"/>
      <c r="DQ950" s="8"/>
      <c r="DR950" s="8"/>
      <c r="DS950" s="8"/>
      <c r="DT950" s="8"/>
      <c r="DU950" s="8"/>
      <c r="DV950" s="8"/>
      <c r="DW950" s="8"/>
      <c r="DX950" s="8"/>
      <c r="DY950" s="8"/>
      <c r="DZ950" s="8"/>
      <c r="EA950" s="8"/>
      <c r="EB950" s="8"/>
      <c r="EC950" s="8"/>
      <c r="ED950" s="8"/>
      <c r="EE950" s="8"/>
      <c r="EF950" s="8"/>
      <c r="EG950" s="8"/>
      <c r="EH950" s="8"/>
      <c r="EI950" s="8"/>
      <c r="EJ950" s="8"/>
      <c r="EK950" s="8"/>
      <c r="EL950" s="8"/>
      <c r="EM950" s="8"/>
      <c r="EN950" s="8"/>
      <c r="EO950" s="8"/>
      <c r="EP950" s="8"/>
      <c r="EQ950" s="8"/>
      <c r="ER950" s="8"/>
      <c r="ES950" s="8"/>
      <c r="ET950" s="8"/>
      <c r="EU950" s="8"/>
      <c r="EV950" s="8"/>
      <c r="EW950" s="8"/>
      <c r="EX950" s="8"/>
      <c r="EY950" s="8"/>
      <c r="EZ950" s="8"/>
      <c r="FA950" s="8"/>
      <c r="FB950" s="8"/>
      <c r="FC950" s="8"/>
    </row>
    <row r="951" spans="20:159" s="80" customFormat="1" ht="12.75">
      <c r="T951" s="81"/>
      <c r="U951" s="82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8"/>
      <c r="DG951" s="8"/>
      <c r="DH951" s="8"/>
      <c r="DI951" s="8"/>
      <c r="DJ951" s="8"/>
      <c r="DK951" s="8"/>
      <c r="DL951" s="8"/>
      <c r="DM951" s="8"/>
      <c r="DN951" s="8"/>
      <c r="DO951" s="8"/>
      <c r="DP951" s="8"/>
      <c r="DQ951" s="8"/>
      <c r="DR951" s="8"/>
      <c r="DS951" s="8"/>
      <c r="DT951" s="8"/>
      <c r="DU951" s="8"/>
      <c r="DV951" s="8"/>
      <c r="DW951" s="8"/>
      <c r="DX951" s="8"/>
      <c r="DY951" s="8"/>
      <c r="DZ951" s="8"/>
      <c r="EA951" s="8"/>
      <c r="EB951" s="8"/>
      <c r="EC951" s="8"/>
      <c r="ED951" s="8"/>
      <c r="EE951" s="8"/>
      <c r="EF951" s="8"/>
      <c r="EG951" s="8"/>
      <c r="EH951" s="8"/>
      <c r="EI951" s="8"/>
      <c r="EJ951" s="8"/>
      <c r="EK951" s="8"/>
      <c r="EL951" s="8"/>
      <c r="EM951" s="8"/>
      <c r="EN951" s="8"/>
      <c r="EO951" s="8"/>
      <c r="EP951" s="8"/>
      <c r="EQ951" s="8"/>
      <c r="ER951" s="8"/>
      <c r="ES951" s="8"/>
      <c r="ET951" s="8"/>
      <c r="EU951" s="8"/>
      <c r="EV951" s="8"/>
      <c r="EW951" s="8"/>
      <c r="EX951" s="8"/>
      <c r="EY951" s="8"/>
      <c r="EZ951" s="8"/>
      <c r="FA951" s="8"/>
      <c r="FB951" s="8"/>
      <c r="FC951" s="8"/>
    </row>
    <row r="952" spans="20:159" s="80" customFormat="1" ht="12.75">
      <c r="T952" s="81"/>
      <c r="U952" s="82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  <c r="CW952" s="8"/>
      <c r="CX952" s="8"/>
      <c r="CY952" s="8"/>
      <c r="CZ952" s="8"/>
      <c r="DA952" s="8"/>
      <c r="DB952" s="8"/>
      <c r="DC952" s="8"/>
      <c r="DD952" s="8"/>
      <c r="DE952" s="8"/>
      <c r="DF952" s="8"/>
      <c r="DG952" s="8"/>
      <c r="DH952" s="8"/>
      <c r="DI952" s="8"/>
      <c r="DJ952" s="8"/>
      <c r="DK952" s="8"/>
      <c r="DL952" s="8"/>
      <c r="DM952" s="8"/>
      <c r="DN952" s="8"/>
      <c r="DO952" s="8"/>
      <c r="DP952" s="8"/>
      <c r="DQ952" s="8"/>
      <c r="DR952" s="8"/>
      <c r="DS952" s="8"/>
      <c r="DT952" s="8"/>
      <c r="DU952" s="8"/>
      <c r="DV952" s="8"/>
      <c r="DW952" s="8"/>
      <c r="DX952" s="8"/>
      <c r="DY952" s="8"/>
      <c r="DZ952" s="8"/>
      <c r="EA952" s="8"/>
      <c r="EB952" s="8"/>
      <c r="EC952" s="8"/>
      <c r="ED952" s="8"/>
      <c r="EE952" s="8"/>
      <c r="EF952" s="8"/>
      <c r="EG952" s="8"/>
      <c r="EH952" s="8"/>
      <c r="EI952" s="8"/>
      <c r="EJ952" s="8"/>
      <c r="EK952" s="8"/>
      <c r="EL952" s="8"/>
      <c r="EM952" s="8"/>
      <c r="EN952" s="8"/>
      <c r="EO952" s="8"/>
      <c r="EP952" s="8"/>
      <c r="EQ952" s="8"/>
      <c r="ER952" s="8"/>
      <c r="ES952" s="8"/>
      <c r="ET952" s="8"/>
      <c r="EU952" s="8"/>
      <c r="EV952" s="8"/>
      <c r="EW952" s="8"/>
      <c r="EX952" s="8"/>
      <c r="EY952" s="8"/>
      <c r="EZ952" s="8"/>
      <c r="FA952" s="8"/>
      <c r="FB952" s="8"/>
      <c r="FC952" s="8"/>
    </row>
    <row r="953" spans="20:159" s="80" customFormat="1" ht="12.75">
      <c r="T953" s="81"/>
      <c r="U953" s="82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8"/>
      <c r="CP953" s="8"/>
      <c r="CQ953" s="8"/>
      <c r="CR953" s="8"/>
      <c r="CS953" s="8"/>
      <c r="CT953" s="8"/>
      <c r="CU953" s="8"/>
      <c r="CV953" s="8"/>
      <c r="CW953" s="8"/>
      <c r="CX953" s="8"/>
      <c r="CY953" s="8"/>
      <c r="CZ953" s="8"/>
      <c r="DA953" s="8"/>
      <c r="DB953" s="8"/>
      <c r="DC953" s="8"/>
      <c r="DD953" s="8"/>
      <c r="DE953" s="8"/>
      <c r="DF953" s="8"/>
      <c r="DG953" s="8"/>
      <c r="DH953" s="8"/>
      <c r="DI953" s="8"/>
      <c r="DJ953" s="8"/>
      <c r="DK953" s="8"/>
      <c r="DL953" s="8"/>
      <c r="DM953" s="8"/>
      <c r="DN953" s="8"/>
      <c r="DO953" s="8"/>
      <c r="DP953" s="8"/>
      <c r="DQ953" s="8"/>
      <c r="DR953" s="8"/>
      <c r="DS953" s="8"/>
      <c r="DT953" s="8"/>
      <c r="DU953" s="8"/>
      <c r="DV953" s="8"/>
      <c r="DW953" s="8"/>
      <c r="DX953" s="8"/>
      <c r="DY953" s="8"/>
      <c r="DZ953" s="8"/>
      <c r="EA953" s="8"/>
      <c r="EB953" s="8"/>
      <c r="EC953" s="8"/>
      <c r="ED953" s="8"/>
      <c r="EE953" s="8"/>
      <c r="EF953" s="8"/>
      <c r="EG953" s="8"/>
      <c r="EH953" s="8"/>
      <c r="EI953" s="8"/>
      <c r="EJ953" s="8"/>
      <c r="EK953" s="8"/>
      <c r="EL953" s="8"/>
      <c r="EM953" s="8"/>
      <c r="EN953" s="8"/>
      <c r="EO953" s="8"/>
      <c r="EP953" s="8"/>
      <c r="EQ953" s="8"/>
      <c r="ER953" s="8"/>
      <c r="ES953" s="8"/>
      <c r="ET953" s="8"/>
      <c r="EU953" s="8"/>
      <c r="EV953" s="8"/>
      <c r="EW953" s="8"/>
      <c r="EX953" s="8"/>
      <c r="EY953" s="8"/>
      <c r="EZ953" s="8"/>
      <c r="FA953" s="8"/>
      <c r="FB953" s="8"/>
      <c r="FC953" s="8"/>
    </row>
    <row r="954" spans="20:159" s="80" customFormat="1" ht="12.75">
      <c r="T954" s="81"/>
      <c r="U954" s="82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/>
      <c r="CT954" s="8"/>
      <c r="CU954" s="8"/>
      <c r="CV954" s="8"/>
      <c r="CW954" s="8"/>
      <c r="CX954" s="8"/>
      <c r="CY954" s="8"/>
      <c r="CZ954" s="8"/>
      <c r="DA954" s="8"/>
      <c r="DB954" s="8"/>
      <c r="DC954" s="8"/>
      <c r="DD954" s="8"/>
      <c r="DE954" s="8"/>
      <c r="DF954" s="8"/>
      <c r="DG954" s="8"/>
      <c r="DH954" s="8"/>
      <c r="DI954" s="8"/>
      <c r="DJ954" s="8"/>
      <c r="DK954" s="8"/>
      <c r="DL954" s="8"/>
      <c r="DM954" s="8"/>
      <c r="DN954" s="8"/>
      <c r="DO954" s="8"/>
      <c r="DP954" s="8"/>
      <c r="DQ954" s="8"/>
      <c r="DR954" s="8"/>
      <c r="DS954" s="8"/>
      <c r="DT954" s="8"/>
      <c r="DU954" s="8"/>
      <c r="DV954" s="8"/>
      <c r="DW954" s="8"/>
      <c r="DX954" s="8"/>
      <c r="DY954" s="8"/>
      <c r="DZ954" s="8"/>
      <c r="EA954" s="8"/>
      <c r="EB954" s="8"/>
      <c r="EC954" s="8"/>
      <c r="ED954" s="8"/>
      <c r="EE954" s="8"/>
      <c r="EF954" s="8"/>
      <c r="EG954" s="8"/>
      <c r="EH954" s="8"/>
      <c r="EI954" s="8"/>
      <c r="EJ954" s="8"/>
      <c r="EK954" s="8"/>
      <c r="EL954" s="8"/>
      <c r="EM954" s="8"/>
      <c r="EN954" s="8"/>
      <c r="EO954" s="8"/>
      <c r="EP954" s="8"/>
      <c r="EQ954" s="8"/>
      <c r="ER954" s="8"/>
      <c r="ES954" s="8"/>
      <c r="ET954" s="8"/>
      <c r="EU954" s="8"/>
      <c r="EV954" s="8"/>
      <c r="EW954" s="8"/>
      <c r="EX954" s="8"/>
      <c r="EY954" s="8"/>
      <c r="EZ954" s="8"/>
      <c r="FA954" s="8"/>
      <c r="FB954" s="8"/>
      <c r="FC954" s="8"/>
    </row>
    <row r="955" spans="20:159" s="80" customFormat="1" ht="12.75">
      <c r="T955" s="81"/>
      <c r="U955" s="82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8"/>
      <c r="DG955" s="8"/>
      <c r="DH955" s="8"/>
      <c r="DI955" s="8"/>
      <c r="DJ955" s="8"/>
      <c r="DK955" s="8"/>
      <c r="DL955" s="8"/>
      <c r="DM955" s="8"/>
      <c r="DN955" s="8"/>
      <c r="DO955" s="8"/>
      <c r="DP955" s="8"/>
      <c r="DQ955" s="8"/>
      <c r="DR955" s="8"/>
      <c r="DS955" s="8"/>
      <c r="DT955" s="8"/>
      <c r="DU955" s="8"/>
      <c r="DV955" s="8"/>
      <c r="DW955" s="8"/>
      <c r="DX955" s="8"/>
      <c r="DY955" s="8"/>
      <c r="DZ955" s="8"/>
      <c r="EA955" s="8"/>
      <c r="EB955" s="8"/>
      <c r="EC955" s="8"/>
      <c r="ED955" s="8"/>
      <c r="EE955" s="8"/>
      <c r="EF955" s="8"/>
      <c r="EG955" s="8"/>
      <c r="EH955" s="8"/>
      <c r="EI955" s="8"/>
      <c r="EJ955" s="8"/>
      <c r="EK955" s="8"/>
      <c r="EL955" s="8"/>
      <c r="EM955" s="8"/>
      <c r="EN955" s="8"/>
      <c r="EO955" s="8"/>
      <c r="EP955" s="8"/>
      <c r="EQ955" s="8"/>
      <c r="ER955" s="8"/>
      <c r="ES955" s="8"/>
      <c r="ET955" s="8"/>
      <c r="EU955" s="8"/>
      <c r="EV955" s="8"/>
      <c r="EW955" s="8"/>
      <c r="EX955" s="8"/>
      <c r="EY955" s="8"/>
      <c r="EZ955" s="8"/>
      <c r="FA955" s="8"/>
      <c r="FB955" s="8"/>
      <c r="FC955" s="8"/>
    </row>
    <row r="956" spans="20:159" s="80" customFormat="1" ht="12.75">
      <c r="T956" s="81"/>
      <c r="U956" s="82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8"/>
      <c r="DG956" s="8"/>
      <c r="DH956" s="8"/>
      <c r="DI956" s="8"/>
      <c r="DJ956" s="8"/>
      <c r="DK956" s="8"/>
      <c r="DL956" s="8"/>
      <c r="DM956" s="8"/>
      <c r="DN956" s="8"/>
      <c r="DO956" s="8"/>
      <c r="DP956" s="8"/>
      <c r="DQ956" s="8"/>
      <c r="DR956" s="8"/>
      <c r="DS956" s="8"/>
      <c r="DT956" s="8"/>
      <c r="DU956" s="8"/>
      <c r="DV956" s="8"/>
      <c r="DW956" s="8"/>
      <c r="DX956" s="8"/>
      <c r="DY956" s="8"/>
      <c r="DZ956" s="8"/>
      <c r="EA956" s="8"/>
      <c r="EB956" s="8"/>
      <c r="EC956" s="8"/>
      <c r="ED956" s="8"/>
      <c r="EE956" s="8"/>
      <c r="EF956" s="8"/>
      <c r="EG956" s="8"/>
      <c r="EH956" s="8"/>
      <c r="EI956" s="8"/>
      <c r="EJ956" s="8"/>
      <c r="EK956" s="8"/>
      <c r="EL956" s="8"/>
      <c r="EM956" s="8"/>
      <c r="EN956" s="8"/>
      <c r="EO956" s="8"/>
      <c r="EP956" s="8"/>
      <c r="EQ956" s="8"/>
      <c r="ER956" s="8"/>
      <c r="ES956" s="8"/>
      <c r="ET956" s="8"/>
      <c r="EU956" s="8"/>
      <c r="EV956" s="8"/>
      <c r="EW956" s="8"/>
      <c r="EX956" s="8"/>
      <c r="EY956" s="8"/>
      <c r="EZ956" s="8"/>
      <c r="FA956" s="8"/>
      <c r="FB956" s="8"/>
      <c r="FC956" s="8"/>
    </row>
    <row r="957" spans="20:159" s="80" customFormat="1" ht="12.75">
      <c r="T957" s="81"/>
      <c r="U957" s="82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8"/>
      <c r="DV957" s="8"/>
      <c r="DW957" s="8"/>
      <c r="DX957" s="8"/>
      <c r="DY957" s="8"/>
      <c r="DZ957" s="8"/>
      <c r="EA957" s="8"/>
      <c r="EB957" s="8"/>
      <c r="EC957" s="8"/>
      <c r="ED957" s="8"/>
      <c r="EE957" s="8"/>
      <c r="EF957" s="8"/>
      <c r="EG957" s="8"/>
      <c r="EH957" s="8"/>
      <c r="EI957" s="8"/>
      <c r="EJ957" s="8"/>
      <c r="EK957" s="8"/>
      <c r="EL957" s="8"/>
      <c r="EM957" s="8"/>
      <c r="EN957" s="8"/>
      <c r="EO957" s="8"/>
      <c r="EP957" s="8"/>
      <c r="EQ957" s="8"/>
      <c r="ER957" s="8"/>
      <c r="ES957" s="8"/>
      <c r="ET957" s="8"/>
      <c r="EU957" s="8"/>
      <c r="EV957" s="8"/>
      <c r="EW957" s="8"/>
      <c r="EX957" s="8"/>
      <c r="EY957" s="8"/>
      <c r="EZ957" s="8"/>
      <c r="FA957" s="8"/>
      <c r="FB957" s="8"/>
      <c r="FC957" s="8"/>
    </row>
    <row r="958" spans="20:159" s="80" customFormat="1" ht="12.75">
      <c r="T958" s="81"/>
      <c r="U958" s="82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/>
      <c r="DU958" s="8"/>
      <c r="DV958" s="8"/>
      <c r="DW958" s="8"/>
      <c r="DX958" s="8"/>
      <c r="DY958" s="8"/>
      <c r="DZ958" s="8"/>
      <c r="EA958" s="8"/>
      <c r="EB958" s="8"/>
      <c r="EC958" s="8"/>
      <c r="ED958" s="8"/>
      <c r="EE958" s="8"/>
      <c r="EF958" s="8"/>
      <c r="EG958" s="8"/>
      <c r="EH958" s="8"/>
      <c r="EI958" s="8"/>
      <c r="EJ958" s="8"/>
      <c r="EK958" s="8"/>
      <c r="EL958" s="8"/>
      <c r="EM958" s="8"/>
      <c r="EN958" s="8"/>
      <c r="EO958" s="8"/>
      <c r="EP958" s="8"/>
      <c r="EQ958" s="8"/>
      <c r="ER958" s="8"/>
      <c r="ES958" s="8"/>
      <c r="ET958" s="8"/>
      <c r="EU958" s="8"/>
      <c r="EV958" s="8"/>
      <c r="EW958" s="8"/>
      <c r="EX958" s="8"/>
      <c r="EY958" s="8"/>
      <c r="EZ958" s="8"/>
      <c r="FA958" s="8"/>
      <c r="FB958" s="8"/>
      <c r="FC958" s="8"/>
    </row>
    <row r="959" spans="20:159" s="80" customFormat="1" ht="12.75">
      <c r="T959" s="81"/>
      <c r="U959" s="82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8"/>
      <c r="CP959" s="8"/>
      <c r="CQ959" s="8"/>
      <c r="CR959" s="8"/>
      <c r="CS959" s="8"/>
      <c r="CT959" s="8"/>
      <c r="CU959" s="8"/>
      <c r="CV959" s="8"/>
      <c r="CW959" s="8"/>
      <c r="CX959" s="8"/>
      <c r="CY959" s="8"/>
      <c r="CZ959" s="8"/>
      <c r="DA959" s="8"/>
      <c r="DB959" s="8"/>
      <c r="DC959" s="8"/>
      <c r="DD959" s="8"/>
      <c r="DE959" s="8"/>
      <c r="DF959" s="8"/>
      <c r="DG959" s="8"/>
      <c r="DH959" s="8"/>
      <c r="DI959" s="8"/>
      <c r="DJ959" s="8"/>
      <c r="DK959" s="8"/>
      <c r="DL959" s="8"/>
      <c r="DM959" s="8"/>
      <c r="DN959" s="8"/>
      <c r="DO959" s="8"/>
      <c r="DP959" s="8"/>
      <c r="DQ959" s="8"/>
      <c r="DR959" s="8"/>
      <c r="DS959" s="8"/>
      <c r="DT959" s="8"/>
      <c r="DU959" s="8"/>
      <c r="DV959" s="8"/>
      <c r="DW959" s="8"/>
      <c r="DX959" s="8"/>
      <c r="DY959" s="8"/>
      <c r="DZ959" s="8"/>
      <c r="EA959" s="8"/>
      <c r="EB959" s="8"/>
      <c r="EC959" s="8"/>
      <c r="ED959" s="8"/>
      <c r="EE959" s="8"/>
      <c r="EF959" s="8"/>
      <c r="EG959" s="8"/>
      <c r="EH959" s="8"/>
      <c r="EI959" s="8"/>
      <c r="EJ959" s="8"/>
      <c r="EK959" s="8"/>
      <c r="EL959" s="8"/>
      <c r="EM959" s="8"/>
      <c r="EN959" s="8"/>
      <c r="EO959" s="8"/>
      <c r="EP959" s="8"/>
      <c r="EQ959" s="8"/>
      <c r="ER959" s="8"/>
      <c r="ES959" s="8"/>
      <c r="ET959" s="8"/>
      <c r="EU959" s="8"/>
      <c r="EV959" s="8"/>
      <c r="EW959" s="8"/>
      <c r="EX959" s="8"/>
      <c r="EY959" s="8"/>
      <c r="EZ959" s="8"/>
      <c r="FA959" s="8"/>
      <c r="FB959" s="8"/>
      <c r="FC959" s="8"/>
    </row>
    <row r="960" spans="20:159" s="80" customFormat="1" ht="12.75">
      <c r="T960" s="81"/>
      <c r="U960" s="82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/>
      <c r="CT960" s="8"/>
      <c r="CU960" s="8"/>
      <c r="CV960" s="8"/>
      <c r="CW960" s="8"/>
      <c r="CX960" s="8"/>
      <c r="CY960" s="8"/>
      <c r="CZ960" s="8"/>
      <c r="DA960" s="8"/>
      <c r="DB960" s="8"/>
      <c r="DC960" s="8"/>
      <c r="DD960" s="8"/>
      <c r="DE960" s="8"/>
      <c r="DF960" s="8"/>
      <c r="DG960" s="8"/>
      <c r="DH960" s="8"/>
      <c r="DI960" s="8"/>
      <c r="DJ960" s="8"/>
      <c r="DK960" s="8"/>
      <c r="DL960" s="8"/>
      <c r="DM960" s="8"/>
      <c r="DN960" s="8"/>
      <c r="DO960" s="8"/>
      <c r="DP960" s="8"/>
      <c r="DQ960" s="8"/>
      <c r="DR960" s="8"/>
      <c r="DS960" s="8"/>
      <c r="DT960" s="8"/>
      <c r="DU960" s="8"/>
      <c r="DV960" s="8"/>
      <c r="DW960" s="8"/>
      <c r="DX960" s="8"/>
      <c r="DY960" s="8"/>
      <c r="DZ960" s="8"/>
      <c r="EA960" s="8"/>
      <c r="EB960" s="8"/>
      <c r="EC960" s="8"/>
      <c r="ED960" s="8"/>
      <c r="EE960" s="8"/>
      <c r="EF960" s="8"/>
      <c r="EG960" s="8"/>
      <c r="EH960" s="8"/>
      <c r="EI960" s="8"/>
      <c r="EJ960" s="8"/>
      <c r="EK960" s="8"/>
      <c r="EL960" s="8"/>
      <c r="EM960" s="8"/>
      <c r="EN960" s="8"/>
      <c r="EO960" s="8"/>
      <c r="EP960" s="8"/>
      <c r="EQ960" s="8"/>
      <c r="ER960" s="8"/>
      <c r="ES960" s="8"/>
      <c r="ET960" s="8"/>
      <c r="EU960" s="8"/>
      <c r="EV960" s="8"/>
      <c r="EW960" s="8"/>
      <c r="EX960" s="8"/>
      <c r="EY960" s="8"/>
      <c r="EZ960" s="8"/>
      <c r="FA960" s="8"/>
      <c r="FB960" s="8"/>
      <c r="FC960" s="8"/>
    </row>
    <row r="961" spans="20:159" s="80" customFormat="1" ht="12.75">
      <c r="T961" s="81"/>
      <c r="U961" s="82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  <c r="DJ961" s="8"/>
      <c r="DK961" s="8"/>
      <c r="DL961" s="8"/>
      <c r="DM961" s="8"/>
      <c r="DN961" s="8"/>
      <c r="DO961" s="8"/>
      <c r="DP961" s="8"/>
      <c r="DQ961" s="8"/>
      <c r="DR961" s="8"/>
      <c r="DS961" s="8"/>
      <c r="DT961" s="8"/>
      <c r="DU961" s="8"/>
      <c r="DV961" s="8"/>
      <c r="DW961" s="8"/>
      <c r="DX961" s="8"/>
      <c r="DY961" s="8"/>
      <c r="DZ961" s="8"/>
      <c r="EA961" s="8"/>
      <c r="EB961" s="8"/>
      <c r="EC961" s="8"/>
      <c r="ED961" s="8"/>
      <c r="EE961" s="8"/>
      <c r="EF961" s="8"/>
      <c r="EG961" s="8"/>
      <c r="EH961" s="8"/>
      <c r="EI961" s="8"/>
      <c r="EJ961" s="8"/>
      <c r="EK961" s="8"/>
      <c r="EL961" s="8"/>
      <c r="EM961" s="8"/>
      <c r="EN961" s="8"/>
      <c r="EO961" s="8"/>
      <c r="EP961" s="8"/>
      <c r="EQ961" s="8"/>
      <c r="ER961" s="8"/>
      <c r="ES961" s="8"/>
      <c r="ET961" s="8"/>
      <c r="EU961" s="8"/>
      <c r="EV961" s="8"/>
      <c r="EW961" s="8"/>
      <c r="EX961" s="8"/>
      <c r="EY961" s="8"/>
      <c r="EZ961" s="8"/>
      <c r="FA961" s="8"/>
      <c r="FB961" s="8"/>
      <c r="FC961" s="8"/>
    </row>
    <row r="962" spans="20:159" s="80" customFormat="1" ht="12.75">
      <c r="T962" s="81"/>
      <c r="U962" s="82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  <c r="DU962" s="8"/>
      <c r="DV962" s="8"/>
      <c r="DW962" s="8"/>
      <c r="DX962" s="8"/>
      <c r="DY962" s="8"/>
      <c r="DZ962" s="8"/>
      <c r="EA962" s="8"/>
      <c r="EB962" s="8"/>
      <c r="EC962" s="8"/>
      <c r="ED962" s="8"/>
      <c r="EE962" s="8"/>
      <c r="EF962" s="8"/>
      <c r="EG962" s="8"/>
      <c r="EH962" s="8"/>
      <c r="EI962" s="8"/>
      <c r="EJ962" s="8"/>
      <c r="EK962" s="8"/>
      <c r="EL962" s="8"/>
      <c r="EM962" s="8"/>
      <c r="EN962" s="8"/>
      <c r="EO962" s="8"/>
      <c r="EP962" s="8"/>
      <c r="EQ962" s="8"/>
      <c r="ER962" s="8"/>
      <c r="ES962" s="8"/>
      <c r="ET962" s="8"/>
      <c r="EU962" s="8"/>
      <c r="EV962" s="8"/>
      <c r="EW962" s="8"/>
      <c r="EX962" s="8"/>
      <c r="EY962" s="8"/>
      <c r="EZ962" s="8"/>
      <c r="FA962" s="8"/>
      <c r="FB962" s="8"/>
      <c r="FC962" s="8"/>
    </row>
    <row r="963" spans="20:159" s="80" customFormat="1" ht="12.75">
      <c r="T963" s="81"/>
      <c r="U963" s="82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  <c r="DE963" s="8"/>
      <c r="DF963" s="8"/>
      <c r="DG963" s="8"/>
      <c r="DH963" s="8"/>
      <c r="DI963" s="8"/>
      <c r="DJ963" s="8"/>
      <c r="DK963" s="8"/>
      <c r="DL963" s="8"/>
      <c r="DM963" s="8"/>
      <c r="DN963" s="8"/>
      <c r="DO963" s="8"/>
      <c r="DP963" s="8"/>
      <c r="DQ963" s="8"/>
      <c r="DR963" s="8"/>
      <c r="DS963" s="8"/>
      <c r="DT963" s="8"/>
      <c r="DU963" s="8"/>
      <c r="DV963" s="8"/>
      <c r="DW963" s="8"/>
      <c r="DX963" s="8"/>
      <c r="DY963" s="8"/>
      <c r="DZ963" s="8"/>
      <c r="EA963" s="8"/>
      <c r="EB963" s="8"/>
      <c r="EC963" s="8"/>
      <c r="ED963" s="8"/>
      <c r="EE963" s="8"/>
      <c r="EF963" s="8"/>
      <c r="EG963" s="8"/>
      <c r="EH963" s="8"/>
      <c r="EI963" s="8"/>
      <c r="EJ963" s="8"/>
      <c r="EK963" s="8"/>
      <c r="EL963" s="8"/>
      <c r="EM963" s="8"/>
      <c r="EN963" s="8"/>
      <c r="EO963" s="8"/>
      <c r="EP963" s="8"/>
      <c r="EQ963" s="8"/>
      <c r="ER963" s="8"/>
      <c r="ES963" s="8"/>
      <c r="ET963" s="8"/>
      <c r="EU963" s="8"/>
      <c r="EV963" s="8"/>
      <c r="EW963" s="8"/>
      <c r="EX963" s="8"/>
      <c r="EY963" s="8"/>
      <c r="EZ963" s="8"/>
      <c r="FA963" s="8"/>
      <c r="FB963" s="8"/>
      <c r="FC963" s="8"/>
    </row>
    <row r="964" spans="20:159" s="80" customFormat="1" ht="12.75">
      <c r="T964" s="81"/>
      <c r="U964" s="82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  <c r="CW964" s="8"/>
      <c r="CX964" s="8"/>
      <c r="CY964" s="8"/>
      <c r="CZ964" s="8"/>
      <c r="DA964" s="8"/>
      <c r="DB964" s="8"/>
      <c r="DC964" s="8"/>
      <c r="DD964" s="8"/>
      <c r="DE964" s="8"/>
      <c r="DF964" s="8"/>
      <c r="DG964" s="8"/>
      <c r="DH964" s="8"/>
      <c r="DI964" s="8"/>
      <c r="DJ964" s="8"/>
      <c r="DK964" s="8"/>
      <c r="DL964" s="8"/>
      <c r="DM964" s="8"/>
      <c r="DN964" s="8"/>
      <c r="DO964" s="8"/>
      <c r="DP964" s="8"/>
      <c r="DQ964" s="8"/>
      <c r="DR964" s="8"/>
      <c r="DS964" s="8"/>
      <c r="DT964" s="8"/>
      <c r="DU964" s="8"/>
      <c r="DV964" s="8"/>
      <c r="DW964" s="8"/>
      <c r="DX964" s="8"/>
      <c r="DY964" s="8"/>
      <c r="DZ964" s="8"/>
      <c r="EA964" s="8"/>
      <c r="EB964" s="8"/>
      <c r="EC964" s="8"/>
      <c r="ED964" s="8"/>
      <c r="EE964" s="8"/>
      <c r="EF964" s="8"/>
      <c r="EG964" s="8"/>
      <c r="EH964" s="8"/>
      <c r="EI964" s="8"/>
      <c r="EJ964" s="8"/>
      <c r="EK964" s="8"/>
      <c r="EL964" s="8"/>
      <c r="EM964" s="8"/>
      <c r="EN964" s="8"/>
      <c r="EO964" s="8"/>
      <c r="EP964" s="8"/>
      <c r="EQ964" s="8"/>
      <c r="ER964" s="8"/>
      <c r="ES964" s="8"/>
      <c r="ET964" s="8"/>
      <c r="EU964" s="8"/>
      <c r="EV964" s="8"/>
      <c r="EW964" s="8"/>
      <c r="EX964" s="8"/>
      <c r="EY964" s="8"/>
      <c r="EZ964" s="8"/>
      <c r="FA964" s="8"/>
      <c r="FB964" s="8"/>
      <c r="FC964" s="8"/>
    </row>
    <row r="965" spans="20:159" s="80" customFormat="1" ht="12.75">
      <c r="T965" s="81"/>
      <c r="U965" s="82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  <c r="CW965" s="8"/>
      <c r="CX965" s="8"/>
      <c r="CY965" s="8"/>
      <c r="CZ965" s="8"/>
      <c r="DA965" s="8"/>
      <c r="DB965" s="8"/>
      <c r="DC965" s="8"/>
      <c r="DD965" s="8"/>
      <c r="DE965" s="8"/>
      <c r="DF965" s="8"/>
      <c r="DG965" s="8"/>
      <c r="DH965" s="8"/>
      <c r="DI965" s="8"/>
      <c r="DJ965" s="8"/>
      <c r="DK965" s="8"/>
      <c r="DL965" s="8"/>
      <c r="DM965" s="8"/>
      <c r="DN965" s="8"/>
      <c r="DO965" s="8"/>
      <c r="DP965" s="8"/>
      <c r="DQ965" s="8"/>
      <c r="DR965" s="8"/>
      <c r="DS965" s="8"/>
      <c r="DT965" s="8"/>
      <c r="DU965" s="8"/>
      <c r="DV965" s="8"/>
      <c r="DW965" s="8"/>
      <c r="DX965" s="8"/>
      <c r="DY965" s="8"/>
      <c r="DZ965" s="8"/>
      <c r="EA965" s="8"/>
      <c r="EB965" s="8"/>
      <c r="EC965" s="8"/>
      <c r="ED965" s="8"/>
      <c r="EE965" s="8"/>
      <c r="EF965" s="8"/>
      <c r="EG965" s="8"/>
      <c r="EH965" s="8"/>
      <c r="EI965" s="8"/>
      <c r="EJ965" s="8"/>
      <c r="EK965" s="8"/>
      <c r="EL965" s="8"/>
      <c r="EM965" s="8"/>
      <c r="EN965" s="8"/>
      <c r="EO965" s="8"/>
      <c r="EP965" s="8"/>
      <c r="EQ965" s="8"/>
      <c r="ER965" s="8"/>
      <c r="ES965" s="8"/>
      <c r="ET965" s="8"/>
      <c r="EU965" s="8"/>
      <c r="EV965" s="8"/>
      <c r="EW965" s="8"/>
      <c r="EX965" s="8"/>
      <c r="EY965" s="8"/>
      <c r="EZ965" s="8"/>
      <c r="FA965" s="8"/>
      <c r="FB965" s="8"/>
      <c r="FC965" s="8"/>
    </row>
    <row r="966" spans="20:159" s="80" customFormat="1" ht="12.75">
      <c r="T966" s="81"/>
      <c r="U966" s="82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  <c r="CW966" s="8"/>
      <c r="CX966" s="8"/>
      <c r="CY966" s="8"/>
      <c r="CZ966" s="8"/>
      <c r="DA966" s="8"/>
      <c r="DB966" s="8"/>
      <c r="DC966" s="8"/>
      <c r="DD966" s="8"/>
      <c r="DE966" s="8"/>
      <c r="DF966" s="8"/>
      <c r="DG966" s="8"/>
      <c r="DH966" s="8"/>
      <c r="DI966" s="8"/>
      <c r="DJ966" s="8"/>
      <c r="DK966" s="8"/>
      <c r="DL966" s="8"/>
      <c r="DM966" s="8"/>
      <c r="DN966" s="8"/>
      <c r="DO966" s="8"/>
      <c r="DP966" s="8"/>
      <c r="DQ966" s="8"/>
      <c r="DR966" s="8"/>
      <c r="DS966" s="8"/>
      <c r="DT966" s="8"/>
      <c r="DU966" s="8"/>
      <c r="DV966" s="8"/>
      <c r="DW966" s="8"/>
      <c r="DX966" s="8"/>
      <c r="DY966" s="8"/>
      <c r="DZ966" s="8"/>
      <c r="EA966" s="8"/>
      <c r="EB966" s="8"/>
      <c r="EC966" s="8"/>
      <c r="ED966" s="8"/>
      <c r="EE966" s="8"/>
      <c r="EF966" s="8"/>
      <c r="EG966" s="8"/>
      <c r="EH966" s="8"/>
      <c r="EI966" s="8"/>
      <c r="EJ966" s="8"/>
      <c r="EK966" s="8"/>
      <c r="EL966" s="8"/>
      <c r="EM966" s="8"/>
      <c r="EN966" s="8"/>
      <c r="EO966" s="8"/>
      <c r="EP966" s="8"/>
      <c r="EQ966" s="8"/>
      <c r="ER966" s="8"/>
      <c r="ES966" s="8"/>
      <c r="ET966" s="8"/>
      <c r="EU966" s="8"/>
      <c r="EV966" s="8"/>
      <c r="EW966" s="8"/>
      <c r="EX966" s="8"/>
      <c r="EY966" s="8"/>
      <c r="EZ966" s="8"/>
      <c r="FA966" s="8"/>
      <c r="FB966" s="8"/>
      <c r="FC966" s="8"/>
    </row>
    <row r="967" spans="20:159" s="80" customFormat="1" ht="12.75">
      <c r="T967" s="81"/>
      <c r="U967" s="82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/>
      <c r="CT967" s="8"/>
      <c r="CU967" s="8"/>
      <c r="CV967" s="8"/>
      <c r="CW967" s="8"/>
      <c r="CX967" s="8"/>
      <c r="CY967" s="8"/>
      <c r="CZ967" s="8"/>
      <c r="DA967" s="8"/>
      <c r="DB967" s="8"/>
      <c r="DC967" s="8"/>
      <c r="DD967" s="8"/>
      <c r="DE967" s="8"/>
      <c r="DF967" s="8"/>
      <c r="DG967" s="8"/>
      <c r="DH967" s="8"/>
      <c r="DI967" s="8"/>
      <c r="DJ967" s="8"/>
      <c r="DK967" s="8"/>
      <c r="DL967" s="8"/>
      <c r="DM967" s="8"/>
      <c r="DN967" s="8"/>
      <c r="DO967" s="8"/>
      <c r="DP967" s="8"/>
      <c r="DQ967" s="8"/>
      <c r="DR967" s="8"/>
      <c r="DS967" s="8"/>
      <c r="DT967" s="8"/>
      <c r="DU967" s="8"/>
      <c r="DV967" s="8"/>
      <c r="DW967" s="8"/>
      <c r="DX967" s="8"/>
      <c r="DY967" s="8"/>
      <c r="DZ967" s="8"/>
      <c r="EA967" s="8"/>
      <c r="EB967" s="8"/>
      <c r="EC967" s="8"/>
      <c r="ED967" s="8"/>
      <c r="EE967" s="8"/>
      <c r="EF967" s="8"/>
      <c r="EG967" s="8"/>
      <c r="EH967" s="8"/>
      <c r="EI967" s="8"/>
      <c r="EJ967" s="8"/>
      <c r="EK967" s="8"/>
      <c r="EL967" s="8"/>
      <c r="EM967" s="8"/>
      <c r="EN967" s="8"/>
      <c r="EO967" s="8"/>
      <c r="EP967" s="8"/>
      <c r="EQ967" s="8"/>
      <c r="ER967" s="8"/>
      <c r="ES967" s="8"/>
      <c r="ET967" s="8"/>
      <c r="EU967" s="8"/>
      <c r="EV967" s="8"/>
      <c r="EW967" s="8"/>
      <c r="EX967" s="8"/>
      <c r="EY967" s="8"/>
      <c r="EZ967" s="8"/>
      <c r="FA967" s="8"/>
      <c r="FB967" s="8"/>
      <c r="FC967" s="8"/>
    </row>
    <row r="968" spans="20:159" s="80" customFormat="1" ht="12.75">
      <c r="T968" s="81"/>
      <c r="U968" s="82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  <c r="CW968" s="8"/>
      <c r="CX968" s="8"/>
      <c r="CY968" s="8"/>
      <c r="CZ968" s="8"/>
      <c r="DA968" s="8"/>
      <c r="DB968" s="8"/>
      <c r="DC968" s="8"/>
      <c r="DD968" s="8"/>
      <c r="DE968" s="8"/>
      <c r="DF968" s="8"/>
      <c r="DG968" s="8"/>
      <c r="DH968" s="8"/>
      <c r="DI968" s="8"/>
      <c r="DJ968" s="8"/>
      <c r="DK968" s="8"/>
      <c r="DL968" s="8"/>
      <c r="DM968" s="8"/>
      <c r="DN968" s="8"/>
      <c r="DO968" s="8"/>
      <c r="DP968" s="8"/>
      <c r="DQ968" s="8"/>
      <c r="DR968" s="8"/>
      <c r="DS968" s="8"/>
      <c r="DT968" s="8"/>
      <c r="DU968" s="8"/>
      <c r="DV968" s="8"/>
      <c r="DW968" s="8"/>
      <c r="DX968" s="8"/>
      <c r="DY968" s="8"/>
      <c r="DZ968" s="8"/>
      <c r="EA968" s="8"/>
      <c r="EB968" s="8"/>
      <c r="EC968" s="8"/>
      <c r="ED968" s="8"/>
      <c r="EE968" s="8"/>
      <c r="EF968" s="8"/>
      <c r="EG968" s="8"/>
      <c r="EH968" s="8"/>
      <c r="EI968" s="8"/>
      <c r="EJ968" s="8"/>
      <c r="EK968" s="8"/>
      <c r="EL968" s="8"/>
      <c r="EM968" s="8"/>
      <c r="EN968" s="8"/>
      <c r="EO968" s="8"/>
      <c r="EP968" s="8"/>
      <c r="EQ968" s="8"/>
      <c r="ER968" s="8"/>
      <c r="ES968" s="8"/>
      <c r="ET968" s="8"/>
      <c r="EU968" s="8"/>
      <c r="EV968" s="8"/>
      <c r="EW968" s="8"/>
      <c r="EX968" s="8"/>
      <c r="EY968" s="8"/>
      <c r="EZ968" s="8"/>
      <c r="FA968" s="8"/>
      <c r="FB968" s="8"/>
      <c r="FC968" s="8"/>
    </row>
    <row r="969" spans="20:159" s="80" customFormat="1" ht="12.75">
      <c r="T969" s="81"/>
      <c r="U969" s="82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8"/>
      <c r="DG969" s="8"/>
      <c r="DH969" s="8"/>
      <c r="DI969" s="8"/>
      <c r="DJ969" s="8"/>
      <c r="DK969" s="8"/>
      <c r="DL969" s="8"/>
      <c r="DM969" s="8"/>
      <c r="DN969" s="8"/>
      <c r="DO969" s="8"/>
      <c r="DP969" s="8"/>
      <c r="DQ969" s="8"/>
      <c r="DR969" s="8"/>
      <c r="DS969" s="8"/>
      <c r="DT969" s="8"/>
      <c r="DU969" s="8"/>
      <c r="DV969" s="8"/>
      <c r="DW969" s="8"/>
      <c r="DX969" s="8"/>
      <c r="DY969" s="8"/>
      <c r="DZ969" s="8"/>
      <c r="EA969" s="8"/>
      <c r="EB969" s="8"/>
      <c r="EC969" s="8"/>
      <c r="ED969" s="8"/>
      <c r="EE969" s="8"/>
      <c r="EF969" s="8"/>
      <c r="EG969" s="8"/>
      <c r="EH969" s="8"/>
      <c r="EI969" s="8"/>
      <c r="EJ969" s="8"/>
      <c r="EK969" s="8"/>
      <c r="EL969" s="8"/>
      <c r="EM969" s="8"/>
      <c r="EN969" s="8"/>
      <c r="EO969" s="8"/>
      <c r="EP969" s="8"/>
      <c r="EQ969" s="8"/>
      <c r="ER969" s="8"/>
      <c r="ES969" s="8"/>
      <c r="ET969" s="8"/>
      <c r="EU969" s="8"/>
      <c r="EV969" s="8"/>
      <c r="EW969" s="8"/>
      <c r="EX969" s="8"/>
      <c r="EY969" s="8"/>
      <c r="EZ969" s="8"/>
      <c r="FA969" s="8"/>
      <c r="FB969" s="8"/>
      <c r="FC969" s="8"/>
    </row>
    <row r="970" spans="20:159" s="80" customFormat="1" ht="12.75">
      <c r="T970" s="81"/>
      <c r="U970" s="82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8"/>
      <c r="DG970" s="8"/>
      <c r="DH970" s="8"/>
      <c r="DI970" s="8"/>
      <c r="DJ970" s="8"/>
      <c r="DK970" s="8"/>
      <c r="DL970" s="8"/>
      <c r="DM970" s="8"/>
      <c r="DN970" s="8"/>
      <c r="DO970" s="8"/>
      <c r="DP970" s="8"/>
      <c r="DQ970" s="8"/>
      <c r="DR970" s="8"/>
      <c r="DS970" s="8"/>
      <c r="DT970" s="8"/>
      <c r="DU970" s="8"/>
      <c r="DV970" s="8"/>
      <c r="DW970" s="8"/>
      <c r="DX970" s="8"/>
      <c r="DY970" s="8"/>
      <c r="DZ970" s="8"/>
      <c r="EA970" s="8"/>
      <c r="EB970" s="8"/>
      <c r="EC970" s="8"/>
      <c r="ED970" s="8"/>
      <c r="EE970" s="8"/>
      <c r="EF970" s="8"/>
      <c r="EG970" s="8"/>
      <c r="EH970" s="8"/>
      <c r="EI970" s="8"/>
      <c r="EJ970" s="8"/>
      <c r="EK970" s="8"/>
      <c r="EL970" s="8"/>
      <c r="EM970" s="8"/>
      <c r="EN970" s="8"/>
      <c r="EO970" s="8"/>
      <c r="EP970" s="8"/>
      <c r="EQ970" s="8"/>
      <c r="ER970" s="8"/>
      <c r="ES970" s="8"/>
      <c r="ET970" s="8"/>
      <c r="EU970" s="8"/>
      <c r="EV970" s="8"/>
      <c r="EW970" s="8"/>
      <c r="EX970" s="8"/>
      <c r="EY970" s="8"/>
      <c r="EZ970" s="8"/>
      <c r="FA970" s="8"/>
      <c r="FB970" s="8"/>
      <c r="FC970" s="8"/>
    </row>
    <row r="971" spans="20:159" s="80" customFormat="1" ht="12.75">
      <c r="T971" s="81"/>
      <c r="U971" s="82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  <c r="DU971" s="8"/>
      <c r="DV971" s="8"/>
      <c r="DW971" s="8"/>
      <c r="DX971" s="8"/>
      <c r="DY971" s="8"/>
      <c r="DZ971" s="8"/>
      <c r="EA971" s="8"/>
      <c r="EB971" s="8"/>
      <c r="EC971" s="8"/>
      <c r="ED971" s="8"/>
      <c r="EE971" s="8"/>
      <c r="EF971" s="8"/>
      <c r="EG971" s="8"/>
      <c r="EH971" s="8"/>
      <c r="EI971" s="8"/>
      <c r="EJ971" s="8"/>
      <c r="EK971" s="8"/>
      <c r="EL971" s="8"/>
      <c r="EM971" s="8"/>
      <c r="EN971" s="8"/>
      <c r="EO971" s="8"/>
      <c r="EP971" s="8"/>
      <c r="EQ971" s="8"/>
      <c r="ER971" s="8"/>
      <c r="ES971" s="8"/>
      <c r="ET971" s="8"/>
      <c r="EU971" s="8"/>
      <c r="EV971" s="8"/>
      <c r="EW971" s="8"/>
      <c r="EX971" s="8"/>
      <c r="EY971" s="8"/>
      <c r="EZ971" s="8"/>
      <c r="FA971" s="8"/>
      <c r="FB971" s="8"/>
      <c r="FC971" s="8"/>
    </row>
    <row r="972" spans="20:159" s="80" customFormat="1" ht="12.75">
      <c r="T972" s="81"/>
      <c r="U972" s="82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  <c r="CW972" s="8"/>
      <c r="CX972" s="8"/>
      <c r="CY972" s="8"/>
      <c r="CZ972" s="8"/>
      <c r="DA972" s="8"/>
      <c r="DB972" s="8"/>
      <c r="DC972" s="8"/>
      <c r="DD972" s="8"/>
      <c r="DE972" s="8"/>
      <c r="DF972" s="8"/>
      <c r="DG972" s="8"/>
      <c r="DH972" s="8"/>
      <c r="DI972" s="8"/>
      <c r="DJ972" s="8"/>
      <c r="DK972" s="8"/>
      <c r="DL972" s="8"/>
      <c r="DM972" s="8"/>
      <c r="DN972" s="8"/>
      <c r="DO972" s="8"/>
      <c r="DP972" s="8"/>
      <c r="DQ972" s="8"/>
      <c r="DR972" s="8"/>
      <c r="DS972" s="8"/>
      <c r="DT972" s="8"/>
      <c r="DU972" s="8"/>
      <c r="DV972" s="8"/>
      <c r="DW972" s="8"/>
      <c r="DX972" s="8"/>
      <c r="DY972" s="8"/>
      <c r="DZ972" s="8"/>
      <c r="EA972" s="8"/>
      <c r="EB972" s="8"/>
      <c r="EC972" s="8"/>
      <c r="ED972" s="8"/>
      <c r="EE972" s="8"/>
      <c r="EF972" s="8"/>
      <c r="EG972" s="8"/>
      <c r="EH972" s="8"/>
      <c r="EI972" s="8"/>
      <c r="EJ972" s="8"/>
      <c r="EK972" s="8"/>
      <c r="EL972" s="8"/>
      <c r="EM972" s="8"/>
      <c r="EN972" s="8"/>
      <c r="EO972" s="8"/>
      <c r="EP972" s="8"/>
      <c r="EQ972" s="8"/>
      <c r="ER972" s="8"/>
      <c r="ES972" s="8"/>
      <c r="ET972" s="8"/>
      <c r="EU972" s="8"/>
      <c r="EV972" s="8"/>
      <c r="EW972" s="8"/>
      <c r="EX972" s="8"/>
      <c r="EY972" s="8"/>
      <c r="EZ972" s="8"/>
      <c r="FA972" s="8"/>
      <c r="FB972" s="8"/>
      <c r="FC972" s="8"/>
    </row>
    <row r="973" spans="20:159" s="80" customFormat="1" ht="12.75">
      <c r="T973" s="81"/>
      <c r="U973" s="82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  <c r="CW973" s="8"/>
      <c r="CX973" s="8"/>
      <c r="CY973" s="8"/>
      <c r="CZ973" s="8"/>
      <c r="DA973" s="8"/>
      <c r="DB973" s="8"/>
      <c r="DC973" s="8"/>
      <c r="DD973" s="8"/>
      <c r="DE973" s="8"/>
      <c r="DF973" s="8"/>
      <c r="DG973" s="8"/>
      <c r="DH973" s="8"/>
      <c r="DI973" s="8"/>
      <c r="DJ973" s="8"/>
      <c r="DK973" s="8"/>
      <c r="DL973" s="8"/>
      <c r="DM973" s="8"/>
      <c r="DN973" s="8"/>
      <c r="DO973" s="8"/>
      <c r="DP973" s="8"/>
      <c r="DQ973" s="8"/>
      <c r="DR973" s="8"/>
      <c r="DS973" s="8"/>
      <c r="DT973" s="8"/>
      <c r="DU973" s="8"/>
      <c r="DV973" s="8"/>
      <c r="DW973" s="8"/>
      <c r="DX973" s="8"/>
      <c r="DY973" s="8"/>
      <c r="DZ973" s="8"/>
      <c r="EA973" s="8"/>
      <c r="EB973" s="8"/>
      <c r="EC973" s="8"/>
      <c r="ED973" s="8"/>
      <c r="EE973" s="8"/>
      <c r="EF973" s="8"/>
      <c r="EG973" s="8"/>
      <c r="EH973" s="8"/>
      <c r="EI973" s="8"/>
      <c r="EJ973" s="8"/>
      <c r="EK973" s="8"/>
      <c r="EL973" s="8"/>
      <c r="EM973" s="8"/>
      <c r="EN973" s="8"/>
      <c r="EO973" s="8"/>
      <c r="EP973" s="8"/>
      <c r="EQ973" s="8"/>
      <c r="ER973" s="8"/>
      <c r="ES973" s="8"/>
      <c r="ET973" s="8"/>
      <c r="EU973" s="8"/>
      <c r="EV973" s="8"/>
      <c r="EW973" s="8"/>
      <c r="EX973" s="8"/>
      <c r="EY973" s="8"/>
      <c r="EZ973" s="8"/>
      <c r="FA973" s="8"/>
      <c r="FB973" s="8"/>
      <c r="FC973" s="8"/>
    </row>
    <row r="974" spans="20:159" s="80" customFormat="1" ht="12.75">
      <c r="T974" s="81"/>
      <c r="U974" s="82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/>
      <c r="CT974" s="8"/>
      <c r="CU974" s="8"/>
      <c r="CV974" s="8"/>
      <c r="CW974" s="8"/>
      <c r="CX974" s="8"/>
      <c r="CY974" s="8"/>
      <c r="CZ974" s="8"/>
      <c r="DA974" s="8"/>
      <c r="DB974" s="8"/>
      <c r="DC974" s="8"/>
      <c r="DD974" s="8"/>
      <c r="DE974" s="8"/>
      <c r="DF974" s="8"/>
      <c r="DG974" s="8"/>
      <c r="DH974" s="8"/>
      <c r="DI974" s="8"/>
      <c r="DJ974" s="8"/>
      <c r="DK974" s="8"/>
      <c r="DL974" s="8"/>
      <c r="DM974" s="8"/>
      <c r="DN974" s="8"/>
      <c r="DO974" s="8"/>
      <c r="DP974" s="8"/>
      <c r="DQ974" s="8"/>
      <c r="DR974" s="8"/>
      <c r="DS974" s="8"/>
      <c r="DT974" s="8"/>
      <c r="DU974" s="8"/>
      <c r="DV974" s="8"/>
      <c r="DW974" s="8"/>
      <c r="DX974" s="8"/>
      <c r="DY974" s="8"/>
      <c r="DZ974" s="8"/>
      <c r="EA974" s="8"/>
      <c r="EB974" s="8"/>
      <c r="EC974" s="8"/>
      <c r="ED974" s="8"/>
      <c r="EE974" s="8"/>
      <c r="EF974" s="8"/>
      <c r="EG974" s="8"/>
      <c r="EH974" s="8"/>
      <c r="EI974" s="8"/>
      <c r="EJ974" s="8"/>
      <c r="EK974" s="8"/>
      <c r="EL974" s="8"/>
      <c r="EM974" s="8"/>
      <c r="EN974" s="8"/>
      <c r="EO974" s="8"/>
      <c r="EP974" s="8"/>
      <c r="EQ974" s="8"/>
      <c r="ER974" s="8"/>
      <c r="ES974" s="8"/>
      <c r="ET974" s="8"/>
      <c r="EU974" s="8"/>
      <c r="EV974" s="8"/>
      <c r="EW974" s="8"/>
      <c r="EX974" s="8"/>
      <c r="EY974" s="8"/>
      <c r="EZ974" s="8"/>
      <c r="FA974" s="8"/>
      <c r="FB974" s="8"/>
      <c r="FC974" s="8"/>
    </row>
    <row r="975" spans="20:159" s="80" customFormat="1" ht="12.75">
      <c r="T975" s="81"/>
      <c r="U975" s="82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8"/>
      <c r="CP975" s="8"/>
      <c r="CQ975" s="8"/>
      <c r="CR975" s="8"/>
      <c r="CS975" s="8"/>
      <c r="CT975" s="8"/>
      <c r="CU975" s="8"/>
      <c r="CV975" s="8"/>
      <c r="CW975" s="8"/>
      <c r="CX975" s="8"/>
      <c r="CY975" s="8"/>
      <c r="CZ975" s="8"/>
      <c r="DA975" s="8"/>
      <c r="DB975" s="8"/>
      <c r="DC975" s="8"/>
      <c r="DD975" s="8"/>
      <c r="DE975" s="8"/>
      <c r="DF975" s="8"/>
      <c r="DG975" s="8"/>
      <c r="DH975" s="8"/>
      <c r="DI975" s="8"/>
      <c r="DJ975" s="8"/>
      <c r="DK975" s="8"/>
      <c r="DL975" s="8"/>
      <c r="DM975" s="8"/>
      <c r="DN975" s="8"/>
      <c r="DO975" s="8"/>
      <c r="DP975" s="8"/>
      <c r="DQ975" s="8"/>
      <c r="DR975" s="8"/>
      <c r="DS975" s="8"/>
      <c r="DT975" s="8"/>
      <c r="DU975" s="8"/>
      <c r="DV975" s="8"/>
      <c r="DW975" s="8"/>
      <c r="DX975" s="8"/>
      <c r="DY975" s="8"/>
      <c r="DZ975" s="8"/>
      <c r="EA975" s="8"/>
      <c r="EB975" s="8"/>
      <c r="EC975" s="8"/>
      <c r="ED975" s="8"/>
      <c r="EE975" s="8"/>
      <c r="EF975" s="8"/>
      <c r="EG975" s="8"/>
      <c r="EH975" s="8"/>
      <c r="EI975" s="8"/>
      <c r="EJ975" s="8"/>
      <c r="EK975" s="8"/>
      <c r="EL975" s="8"/>
      <c r="EM975" s="8"/>
      <c r="EN975" s="8"/>
      <c r="EO975" s="8"/>
      <c r="EP975" s="8"/>
      <c r="EQ975" s="8"/>
      <c r="ER975" s="8"/>
      <c r="ES975" s="8"/>
      <c r="ET975" s="8"/>
      <c r="EU975" s="8"/>
      <c r="EV975" s="8"/>
      <c r="EW975" s="8"/>
      <c r="EX975" s="8"/>
      <c r="EY975" s="8"/>
      <c r="EZ975" s="8"/>
      <c r="FA975" s="8"/>
      <c r="FB975" s="8"/>
      <c r="FC975" s="8"/>
    </row>
  </sheetData>
  <mergeCells count="31">
    <mergeCell ref="G2:G4"/>
    <mergeCell ref="H2:H4"/>
    <mergeCell ref="I2:K2"/>
    <mergeCell ref="A45:B45"/>
    <mergeCell ref="I3:I4"/>
    <mergeCell ref="J3:J4"/>
    <mergeCell ref="K3:K4"/>
    <mergeCell ref="S2:S4"/>
    <mergeCell ref="Q3:Q4"/>
    <mergeCell ref="R3:R4"/>
    <mergeCell ref="A1:J1"/>
    <mergeCell ref="A2:A4"/>
    <mergeCell ref="B2:B4"/>
    <mergeCell ref="C2:C4"/>
    <mergeCell ref="D2:D4"/>
    <mergeCell ref="E2:E4"/>
    <mergeCell ref="F2:F4"/>
    <mergeCell ref="P3:P4"/>
    <mergeCell ref="L2:L4"/>
    <mergeCell ref="M2:N2"/>
    <mergeCell ref="P2:R2"/>
    <mergeCell ref="M3:M4"/>
    <mergeCell ref="N3:N4"/>
    <mergeCell ref="O3:O4"/>
    <mergeCell ref="W3:W4"/>
    <mergeCell ref="T2:U2"/>
    <mergeCell ref="V2:W2"/>
    <mergeCell ref="X2:X4"/>
    <mergeCell ref="T3:T4"/>
    <mergeCell ref="U3:U4"/>
    <mergeCell ref="V3:V4"/>
  </mergeCells>
  <printOptions horizontalCentered="1"/>
  <pageMargins left="0.7874015748031497" right="0.7874015748031497" top="0.7874015748031497" bottom="0.7874015748031497" header="0.5118110236220472" footer="0.5118110236220472"/>
  <pageSetup fitToHeight="4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2014-12-30T04:21:15Z</cp:lastPrinted>
  <dcterms:created xsi:type="dcterms:W3CDTF">1996-10-08T23:32:33Z</dcterms:created>
  <dcterms:modified xsi:type="dcterms:W3CDTF">2015-03-10T11:32:39Z</dcterms:modified>
  <cp:category/>
  <cp:version/>
  <cp:contentType/>
  <cp:contentStatus/>
</cp:coreProperties>
</file>